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18" i="1" l="1"/>
  <c r="P18" i="1"/>
  <c r="O18" i="1"/>
  <c r="N18" i="1"/>
  <c r="L18" i="1"/>
</calcChain>
</file>

<file path=xl/sharedStrings.xml><?xml version="1.0" encoding="utf-8"?>
<sst xmlns="http://schemas.openxmlformats.org/spreadsheetml/2006/main" count="138" uniqueCount="72">
  <si>
    <t>填报单位（盖章）：斗口试验站</t>
  </si>
  <si>
    <t>单位负责人（签字）  赵炯</t>
  </si>
  <si>
    <t>序号</t>
  </si>
  <si>
    <t>课题组（试验示范站等）名称</t>
  </si>
  <si>
    <t>负责人</t>
  </si>
  <si>
    <t>宗地名称</t>
  </si>
  <si>
    <t>种植面积（亩）</t>
  </si>
  <si>
    <t>土地使用方式（租用、自用）</t>
  </si>
  <si>
    <t>地理位置（具体到县、镇、乡、村）</t>
  </si>
  <si>
    <t>科教副产品名称</t>
  </si>
  <si>
    <t>计量单位</t>
  </si>
  <si>
    <t>数量</t>
  </si>
  <si>
    <t>处置情况</t>
  </si>
  <si>
    <t>结余</t>
  </si>
  <si>
    <r>
      <rPr>
        <sz val="11"/>
        <color theme="1"/>
        <rFont val="宋体"/>
        <family val="3"/>
        <charset val="134"/>
        <scheme val="minor"/>
      </rPr>
      <t xml:space="preserve">收入上缴财务时间 </t>
    </r>
    <r>
      <rPr>
        <sz val="9"/>
        <color theme="1"/>
        <rFont val="宋体"/>
        <family val="3"/>
        <charset val="134"/>
        <scheme val="minor"/>
      </rPr>
      <t>（xxxx年x月x日）</t>
    </r>
  </si>
  <si>
    <t>上缴财务金额（元）</t>
  </si>
  <si>
    <t>处置办法及程序</t>
  </si>
  <si>
    <t>有无台账</t>
  </si>
  <si>
    <t>备注</t>
  </si>
  <si>
    <t>出售</t>
  </si>
  <si>
    <t>科研再利用</t>
  </si>
  <si>
    <t>推广展示</t>
  </si>
  <si>
    <t>品鉴</t>
  </si>
  <si>
    <t>无偿调拨</t>
  </si>
  <si>
    <t>转固定资产</t>
  </si>
  <si>
    <t>报损</t>
  </si>
  <si>
    <t>销毁</t>
  </si>
  <si>
    <t>年初库存</t>
  </si>
  <si>
    <t>当年新增</t>
  </si>
  <si>
    <t>单价</t>
  </si>
  <si>
    <t>总价（元）</t>
  </si>
  <si>
    <t>斗口农作物试验示范站</t>
  </si>
  <si>
    <t>海江波</t>
  </si>
  <si>
    <t>宗地3</t>
  </si>
  <si>
    <t>自用</t>
  </si>
  <si>
    <t>泾阳云阳镇斗口试验站</t>
  </si>
  <si>
    <t>小麦</t>
  </si>
  <si>
    <t>斤</t>
  </si>
  <si>
    <t>申报后，农学院审批</t>
  </si>
  <si>
    <t>待出售</t>
  </si>
  <si>
    <t>小麦杂优课题</t>
  </si>
  <si>
    <t>马翎健</t>
  </si>
  <si>
    <t>宗地3/4</t>
  </si>
  <si>
    <t>小麦柳枝稷遗传改良</t>
  </si>
  <si>
    <t>奚亚军</t>
  </si>
  <si>
    <t>小麦、玉米推广</t>
  </si>
  <si>
    <t>王瑞</t>
  </si>
  <si>
    <t>作物栽培生理</t>
  </si>
  <si>
    <t>刘杨</t>
  </si>
  <si>
    <t>宗地4</t>
  </si>
  <si>
    <t>养分强化与循环团队</t>
  </si>
  <si>
    <t>田宵鸿</t>
  </si>
  <si>
    <t>申报后，资环学院审批</t>
  </si>
  <si>
    <t>资环学院自行处置</t>
  </si>
  <si>
    <t>植物免疫团队</t>
  </si>
  <si>
    <t>毛德虎</t>
  </si>
  <si>
    <t>申报后，植保学院审批</t>
  </si>
  <si>
    <t>由斗口站处置，待出售</t>
  </si>
  <si>
    <t>中哈小麦育种试验</t>
  </si>
  <si>
    <t>张正茂</t>
  </si>
  <si>
    <t>小麦抗逆遗传改良与种质创新</t>
  </si>
  <si>
    <t>闵东红</t>
  </si>
  <si>
    <t>小麦、玉米试验</t>
  </si>
  <si>
    <t>秦晓梁</t>
  </si>
  <si>
    <t>小麦杂优利用</t>
  </si>
  <si>
    <t>马守才</t>
  </si>
  <si>
    <t>由斗口站处置</t>
  </si>
  <si>
    <t>填表人：赵炯</t>
  </si>
  <si>
    <t>注：</t>
  </si>
  <si>
    <t>结余=年初库存+当年新增-出售-科研再利用-推广展示-品鉴-无偿调拨-转固定资产-报损-销毁</t>
  </si>
  <si>
    <t>2022年夏收科教副产品处置结果明细</t>
    <phoneticPr fontId="8" type="noConversion"/>
  </si>
  <si>
    <t xml:space="preserve">         2022 年  9 月 11   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</si>
</sst>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workbookViewId="0">
      <selection sqref="A1:AA1"/>
    </sheetView>
  </sheetViews>
  <sheetFormatPr defaultColWidth="9" defaultRowHeight="13.5" x14ac:dyDescent="0.15"/>
  <cols>
    <col min="1" max="1" width="5.5" style="3" customWidth="1"/>
    <col min="2" max="2" width="24.125" style="3" customWidth="1"/>
    <col min="3" max="3" width="7.625" style="3" customWidth="1"/>
    <col min="4" max="7" width="10" style="3" customWidth="1"/>
    <col min="8" max="8" width="8.625" style="3" customWidth="1"/>
    <col min="9" max="9" width="6.125" style="3" customWidth="1"/>
    <col min="10" max="10" width="8" style="3" customWidth="1"/>
    <col min="11" max="13" width="8.625" style="3" customWidth="1"/>
    <col min="14" max="14" width="9.875" style="3" customWidth="1"/>
    <col min="15" max="22" width="8.625" style="3" customWidth="1"/>
    <col min="23" max="23" width="16" style="3" customWidth="1"/>
    <col min="24" max="24" width="9.875" style="3" customWidth="1"/>
    <col min="25" max="26" width="8.875" style="3" customWidth="1"/>
    <col min="27" max="27" width="8.875" style="4" customWidth="1"/>
    <col min="28" max="16384" width="9" style="3"/>
  </cols>
  <sheetData>
    <row r="1" spans="1:27" ht="26.25" customHeight="1" x14ac:dyDescent="0.15">
      <c r="A1" s="22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27" ht="26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16"/>
    </row>
    <row r="3" spans="1:27" s="1" customFormat="1" ht="21.75" customHeight="1" x14ac:dyDescent="0.15">
      <c r="A3" s="24" t="s">
        <v>0</v>
      </c>
      <c r="B3" s="24"/>
      <c r="C3" s="24"/>
      <c r="L3" s="24" t="s">
        <v>71</v>
      </c>
      <c r="M3" s="25"/>
      <c r="N3" s="25"/>
      <c r="O3" s="25"/>
      <c r="P3" s="25"/>
      <c r="V3" s="24" t="s">
        <v>1</v>
      </c>
      <c r="W3" s="24"/>
      <c r="X3" s="24"/>
      <c r="Y3" s="24"/>
      <c r="Z3" s="24"/>
      <c r="AA3" s="26"/>
    </row>
    <row r="4" spans="1:27" ht="26.1" customHeight="1" x14ac:dyDescent="0.15">
      <c r="A4" s="47" t="s">
        <v>2</v>
      </c>
      <c r="B4" s="47" t="s">
        <v>3</v>
      </c>
      <c r="C4" s="47" t="s">
        <v>4</v>
      </c>
      <c r="D4" s="47" t="s">
        <v>5</v>
      </c>
      <c r="E4" s="47" t="s">
        <v>6</v>
      </c>
      <c r="F4" s="34" t="s">
        <v>7</v>
      </c>
      <c r="G4" s="47" t="s">
        <v>8</v>
      </c>
      <c r="H4" s="47" t="s">
        <v>9</v>
      </c>
      <c r="I4" s="47" t="s">
        <v>10</v>
      </c>
      <c r="J4" s="42" t="s">
        <v>11</v>
      </c>
      <c r="K4" s="43"/>
      <c r="L4" s="27" t="s">
        <v>12</v>
      </c>
      <c r="M4" s="28"/>
      <c r="N4" s="28"/>
      <c r="O4" s="28"/>
      <c r="P4" s="28"/>
      <c r="Q4" s="28"/>
      <c r="R4" s="28"/>
      <c r="S4" s="28"/>
      <c r="T4" s="28"/>
      <c r="U4" s="28"/>
      <c r="V4" s="29" t="s">
        <v>13</v>
      </c>
      <c r="W4" s="31" t="s">
        <v>14</v>
      </c>
      <c r="X4" s="34" t="s">
        <v>15</v>
      </c>
      <c r="Y4" s="34" t="s">
        <v>16</v>
      </c>
      <c r="Z4" s="34" t="s">
        <v>17</v>
      </c>
      <c r="AA4" s="31" t="s">
        <v>18</v>
      </c>
    </row>
    <row r="5" spans="1:27" ht="26.1" customHeight="1" x14ac:dyDescent="0.15">
      <c r="A5" s="35"/>
      <c r="B5" s="35"/>
      <c r="C5" s="35"/>
      <c r="D5" s="35"/>
      <c r="E5" s="35"/>
      <c r="F5" s="32"/>
      <c r="G5" s="35"/>
      <c r="H5" s="35"/>
      <c r="I5" s="35"/>
      <c r="J5" s="44"/>
      <c r="K5" s="45"/>
      <c r="L5" s="39" t="s">
        <v>19</v>
      </c>
      <c r="M5" s="40"/>
      <c r="N5" s="41"/>
      <c r="O5" s="7" t="s">
        <v>20</v>
      </c>
      <c r="P5" s="7" t="s">
        <v>21</v>
      </c>
      <c r="Q5" s="7" t="s">
        <v>22</v>
      </c>
      <c r="R5" s="7" t="s">
        <v>23</v>
      </c>
      <c r="S5" s="7" t="s">
        <v>24</v>
      </c>
      <c r="T5" s="7" t="s">
        <v>25</v>
      </c>
      <c r="U5" s="7" t="s">
        <v>26</v>
      </c>
      <c r="V5" s="30"/>
      <c r="W5" s="32"/>
      <c r="X5" s="35"/>
      <c r="Y5" s="35"/>
      <c r="Z5" s="32"/>
      <c r="AA5" s="37"/>
    </row>
    <row r="6" spans="1:27" ht="26.1" customHeight="1" x14ac:dyDescent="0.15">
      <c r="A6" s="36"/>
      <c r="B6" s="36"/>
      <c r="C6" s="36"/>
      <c r="D6" s="36"/>
      <c r="E6" s="36"/>
      <c r="F6" s="33"/>
      <c r="G6" s="36"/>
      <c r="H6" s="36"/>
      <c r="I6" s="36"/>
      <c r="J6" s="11" t="s">
        <v>27</v>
      </c>
      <c r="K6" s="11" t="s">
        <v>28</v>
      </c>
      <c r="L6" s="10" t="s">
        <v>11</v>
      </c>
      <c r="M6" s="10" t="s">
        <v>29</v>
      </c>
      <c r="N6" s="10" t="s">
        <v>30</v>
      </c>
      <c r="O6" s="10" t="s">
        <v>11</v>
      </c>
      <c r="P6" s="10" t="s">
        <v>11</v>
      </c>
      <c r="Q6" s="10" t="s">
        <v>11</v>
      </c>
      <c r="R6" s="10" t="s">
        <v>11</v>
      </c>
      <c r="S6" s="10" t="s">
        <v>11</v>
      </c>
      <c r="T6" s="10" t="s">
        <v>11</v>
      </c>
      <c r="U6" s="10" t="s">
        <v>11</v>
      </c>
      <c r="V6" s="12" t="s">
        <v>11</v>
      </c>
      <c r="W6" s="33"/>
      <c r="X6" s="36"/>
      <c r="Y6" s="36"/>
      <c r="Z6" s="33"/>
      <c r="AA6" s="38"/>
    </row>
    <row r="7" spans="1:27" s="2" customFormat="1" ht="26.1" customHeight="1" x14ac:dyDescent="0.15">
      <c r="A7" s="6">
        <v>1</v>
      </c>
      <c r="B7" s="6" t="s">
        <v>31</v>
      </c>
      <c r="C7" s="6" t="s">
        <v>32</v>
      </c>
      <c r="D7" s="6" t="s">
        <v>33</v>
      </c>
      <c r="E7" s="6">
        <v>50</v>
      </c>
      <c r="F7" s="6" t="s">
        <v>34</v>
      </c>
      <c r="G7" s="7" t="s">
        <v>35</v>
      </c>
      <c r="H7" s="8" t="s">
        <v>36</v>
      </c>
      <c r="I7" s="6" t="s">
        <v>37</v>
      </c>
      <c r="J7" s="6"/>
      <c r="K7" s="6"/>
      <c r="L7" s="6">
        <v>10000</v>
      </c>
      <c r="M7" s="6"/>
      <c r="N7" s="6">
        <v>15000</v>
      </c>
      <c r="O7" s="6"/>
      <c r="P7" s="6">
        <v>11000</v>
      </c>
      <c r="Q7" s="6"/>
      <c r="R7" s="6"/>
      <c r="S7" s="6"/>
      <c r="T7" s="6">
        <v>1000</v>
      </c>
      <c r="U7" s="6"/>
      <c r="V7" s="6"/>
      <c r="W7" s="13"/>
      <c r="X7" s="6"/>
      <c r="Y7" s="7" t="s">
        <v>38</v>
      </c>
      <c r="Z7" s="6"/>
      <c r="AA7" s="17" t="s">
        <v>39</v>
      </c>
    </row>
    <row r="8" spans="1:27" s="2" customFormat="1" ht="26.1" customHeight="1" x14ac:dyDescent="0.15">
      <c r="A8" s="6">
        <v>2</v>
      </c>
      <c r="B8" s="6" t="s">
        <v>40</v>
      </c>
      <c r="C8" s="6" t="s">
        <v>41</v>
      </c>
      <c r="D8" s="6" t="s">
        <v>42</v>
      </c>
      <c r="E8" s="6">
        <v>46</v>
      </c>
      <c r="F8" s="6" t="s">
        <v>34</v>
      </c>
      <c r="G8" s="7" t="s">
        <v>35</v>
      </c>
      <c r="H8" s="8" t="s">
        <v>36</v>
      </c>
      <c r="I8" s="6" t="s">
        <v>37</v>
      </c>
      <c r="J8" s="6"/>
      <c r="K8" s="6"/>
      <c r="L8" s="6"/>
      <c r="M8" s="6"/>
      <c r="N8" s="6"/>
      <c r="O8" s="6">
        <v>4000</v>
      </c>
      <c r="P8" s="6">
        <v>20000</v>
      </c>
      <c r="Q8" s="6"/>
      <c r="R8" s="6"/>
      <c r="S8" s="6"/>
      <c r="T8" s="6"/>
      <c r="U8" s="6"/>
      <c r="V8" s="6"/>
      <c r="W8" s="13"/>
      <c r="X8" s="6"/>
      <c r="Y8" s="7" t="s">
        <v>38</v>
      </c>
      <c r="Z8" s="6"/>
      <c r="AA8" s="18"/>
    </row>
    <row r="9" spans="1:27" s="2" customFormat="1" ht="26.1" customHeight="1" x14ac:dyDescent="0.15">
      <c r="A9" s="6">
        <v>3</v>
      </c>
      <c r="B9" s="9" t="s">
        <v>43</v>
      </c>
      <c r="C9" s="6" t="s">
        <v>44</v>
      </c>
      <c r="D9" s="6" t="s">
        <v>33</v>
      </c>
      <c r="E9" s="6">
        <v>8</v>
      </c>
      <c r="F9" s="6" t="s">
        <v>34</v>
      </c>
      <c r="G9" s="7" t="s">
        <v>35</v>
      </c>
      <c r="H9" s="8" t="s">
        <v>36</v>
      </c>
      <c r="I9" s="6" t="s">
        <v>37</v>
      </c>
      <c r="J9" s="6"/>
      <c r="K9" s="6"/>
      <c r="L9" s="6"/>
      <c r="M9" s="6"/>
      <c r="N9" s="6"/>
      <c r="O9" s="6">
        <v>2300</v>
      </c>
      <c r="P9" s="6">
        <v>1500</v>
      </c>
      <c r="Q9" s="6"/>
      <c r="R9" s="6"/>
      <c r="S9" s="6"/>
      <c r="T9" s="6"/>
      <c r="U9" s="6"/>
      <c r="V9" s="6"/>
      <c r="W9" s="13"/>
      <c r="X9" s="6"/>
      <c r="Y9" s="7" t="s">
        <v>38</v>
      </c>
      <c r="Z9" s="6"/>
      <c r="AA9" s="18"/>
    </row>
    <row r="10" spans="1:27" s="2" customFormat="1" ht="26.1" customHeight="1" x14ac:dyDescent="0.15">
      <c r="A10" s="6">
        <v>4</v>
      </c>
      <c r="B10" s="6" t="s">
        <v>45</v>
      </c>
      <c r="C10" s="6" t="s">
        <v>46</v>
      </c>
      <c r="D10" s="6" t="s">
        <v>33</v>
      </c>
      <c r="E10" s="6">
        <v>5</v>
      </c>
      <c r="F10" s="6" t="s">
        <v>34</v>
      </c>
      <c r="G10" s="7" t="s">
        <v>35</v>
      </c>
      <c r="H10" s="8" t="s">
        <v>36</v>
      </c>
      <c r="I10" s="6" t="s">
        <v>37</v>
      </c>
      <c r="J10" s="6"/>
      <c r="K10" s="6"/>
      <c r="L10" s="6"/>
      <c r="M10" s="6"/>
      <c r="N10" s="6"/>
      <c r="O10" s="6">
        <v>1000</v>
      </c>
      <c r="P10" s="6">
        <v>2000</v>
      </c>
      <c r="Q10" s="6"/>
      <c r="R10" s="6"/>
      <c r="S10" s="6"/>
      <c r="T10" s="6"/>
      <c r="U10" s="6"/>
      <c r="V10" s="6"/>
      <c r="W10" s="13"/>
      <c r="X10" s="6"/>
      <c r="Y10" s="7" t="s">
        <v>38</v>
      </c>
      <c r="Z10" s="6"/>
      <c r="AA10" s="18"/>
    </row>
    <row r="11" spans="1:27" s="2" customFormat="1" ht="26.1" customHeight="1" x14ac:dyDescent="0.15">
      <c r="A11" s="6">
        <v>5</v>
      </c>
      <c r="B11" s="6" t="s">
        <v>47</v>
      </c>
      <c r="C11" s="6" t="s">
        <v>48</v>
      </c>
      <c r="D11" s="6" t="s">
        <v>49</v>
      </c>
      <c r="E11" s="6">
        <v>7</v>
      </c>
      <c r="F11" s="6" t="s">
        <v>34</v>
      </c>
      <c r="G11" s="7" t="s">
        <v>35</v>
      </c>
      <c r="H11" s="8" t="s">
        <v>36</v>
      </c>
      <c r="I11" s="6" t="s">
        <v>37</v>
      </c>
      <c r="J11" s="6"/>
      <c r="K11" s="6"/>
      <c r="L11" s="6"/>
      <c r="M11" s="6"/>
      <c r="N11" s="6"/>
      <c r="O11" s="6">
        <v>1000</v>
      </c>
      <c r="P11" s="6">
        <v>1000</v>
      </c>
      <c r="Q11" s="6"/>
      <c r="R11" s="6"/>
      <c r="S11" s="6"/>
      <c r="T11" s="6"/>
      <c r="U11" s="6"/>
      <c r="V11" s="6"/>
      <c r="W11" s="13"/>
      <c r="X11" s="6"/>
      <c r="Y11" s="7" t="s">
        <v>38</v>
      </c>
      <c r="Z11" s="6"/>
      <c r="AA11" s="18"/>
    </row>
    <row r="12" spans="1:27" s="2" customFormat="1" ht="26.1" customHeight="1" x14ac:dyDescent="0.15">
      <c r="A12" s="6">
        <v>6</v>
      </c>
      <c r="B12" s="6" t="s">
        <v>50</v>
      </c>
      <c r="C12" s="6" t="s">
        <v>51</v>
      </c>
      <c r="D12" s="6" t="s">
        <v>49</v>
      </c>
      <c r="E12" s="6">
        <v>57</v>
      </c>
      <c r="F12" s="6" t="s">
        <v>34</v>
      </c>
      <c r="G12" s="7" t="s">
        <v>35</v>
      </c>
      <c r="H12" s="8" t="s">
        <v>36</v>
      </c>
      <c r="I12" s="6" t="s">
        <v>37</v>
      </c>
      <c r="J12" s="6"/>
      <c r="K12" s="6"/>
      <c r="L12" s="6">
        <v>34680</v>
      </c>
      <c r="M12" s="6">
        <v>1.45</v>
      </c>
      <c r="N12" s="6">
        <v>50286</v>
      </c>
      <c r="O12" s="6">
        <v>200</v>
      </c>
      <c r="P12" s="6"/>
      <c r="Q12" s="6"/>
      <c r="R12" s="6"/>
      <c r="S12" s="6"/>
      <c r="T12" s="6"/>
      <c r="U12" s="6"/>
      <c r="V12" s="6"/>
      <c r="W12" s="13"/>
      <c r="X12" s="6"/>
      <c r="Y12" s="7" t="s">
        <v>52</v>
      </c>
      <c r="Z12" s="6"/>
      <c r="AA12" s="19" t="s">
        <v>53</v>
      </c>
    </row>
    <row r="13" spans="1:27" s="2" customFormat="1" ht="26.1" customHeight="1" x14ac:dyDescent="0.15">
      <c r="A13" s="6">
        <v>7</v>
      </c>
      <c r="B13" s="9" t="s">
        <v>54</v>
      </c>
      <c r="C13" s="9" t="s">
        <v>55</v>
      </c>
      <c r="D13" s="6" t="s">
        <v>49</v>
      </c>
      <c r="E13" s="6">
        <v>4</v>
      </c>
      <c r="F13" s="6" t="s">
        <v>34</v>
      </c>
      <c r="G13" s="7" t="s">
        <v>35</v>
      </c>
      <c r="H13" s="8" t="s">
        <v>36</v>
      </c>
      <c r="I13" s="6" t="s">
        <v>37</v>
      </c>
      <c r="J13" s="6"/>
      <c r="K13" s="6"/>
      <c r="L13" s="6">
        <v>1300</v>
      </c>
      <c r="M13" s="6">
        <v>1.45</v>
      </c>
      <c r="N13" s="6">
        <v>1885</v>
      </c>
      <c r="O13" s="6"/>
      <c r="P13" s="6"/>
      <c r="Q13" s="6"/>
      <c r="R13" s="6"/>
      <c r="S13" s="6"/>
      <c r="T13" s="6"/>
      <c r="U13" s="6"/>
      <c r="V13" s="6"/>
      <c r="W13" s="13"/>
      <c r="X13" s="6"/>
      <c r="Y13" s="7" t="s">
        <v>56</v>
      </c>
      <c r="Z13" s="6"/>
      <c r="AA13" s="20" t="s">
        <v>57</v>
      </c>
    </row>
    <row r="14" spans="1:27" s="2" customFormat="1" ht="26.1" customHeight="1" x14ac:dyDescent="0.15">
      <c r="A14" s="6">
        <v>8</v>
      </c>
      <c r="B14" s="9" t="s">
        <v>58</v>
      </c>
      <c r="C14" s="6" t="s">
        <v>59</v>
      </c>
      <c r="D14" s="6" t="s">
        <v>49</v>
      </c>
      <c r="E14" s="6">
        <v>46</v>
      </c>
      <c r="F14" s="6" t="s">
        <v>34</v>
      </c>
      <c r="G14" s="7" t="s">
        <v>35</v>
      </c>
      <c r="H14" s="8" t="s">
        <v>36</v>
      </c>
      <c r="I14" s="6" t="s">
        <v>37</v>
      </c>
      <c r="J14" s="6"/>
      <c r="K14" s="6"/>
      <c r="L14" s="6">
        <v>3800</v>
      </c>
      <c r="M14" s="6">
        <v>1.5</v>
      </c>
      <c r="N14" s="6">
        <v>5700</v>
      </c>
      <c r="O14" s="6"/>
      <c r="P14" s="6"/>
      <c r="Q14" s="6">
        <v>1100</v>
      </c>
      <c r="R14" s="6"/>
      <c r="S14" s="6"/>
      <c r="T14" s="6"/>
      <c r="U14" s="6"/>
      <c r="V14" s="6"/>
      <c r="W14" s="13"/>
      <c r="X14" s="6"/>
      <c r="Y14" s="7" t="s">
        <v>38</v>
      </c>
      <c r="Z14" s="6"/>
      <c r="AA14" s="17" t="s">
        <v>39</v>
      </c>
    </row>
    <row r="15" spans="1:27" s="2" customFormat="1" ht="26.1" customHeight="1" x14ac:dyDescent="0.15">
      <c r="A15" s="6">
        <v>9</v>
      </c>
      <c r="B15" s="6" t="s">
        <v>60</v>
      </c>
      <c r="C15" s="6" t="s">
        <v>61</v>
      </c>
      <c r="D15" s="6" t="s">
        <v>33</v>
      </c>
      <c r="E15" s="6">
        <v>42</v>
      </c>
      <c r="F15" s="6" t="s">
        <v>34</v>
      </c>
      <c r="G15" s="7" t="s">
        <v>35</v>
      </c>
      <c r="H15" s="8" t="s">
        <v>36</v>
      </c>
      <c r="I15" s="6" t="s">
        <v>37</v>
      </c>
      <c r="J15" s="6"/>
      <c r="K15" s="6"/>
      <c r="L15" s="6"/>
      <c r="M15" s="6"/>
      <c r="N15" s="6"/>
      <c r="O15" s="6"/>
      <c r="P15" s="6">
        <v>16440</v>
      </c>
      <c r="Q15" s="6"/>
      <c r="R15" s="6"/>
      <c r="S15" s="6"/>
      <c r="T15" s="6"/>
      <c r="U15" s="6"/>
      <c r="V15" s="6"/>
      <c r="W15" s="13"/>
      <c r="X15" s="6"/>
      <c r="Y15" s="7" t="s">
        <v>38</v>
      </c>
      <c r="Z15" s="6"/>
      <c r="AA15" s="18"/>
    </row>
    <row r="16" spans="1:27" s="2" customFormat="1" ht="26.1" customHeight="1" x14ac:dyDescent="0.15">
      <c r="A16" s="6">
        <v>10</v>
      </c>
      <c r="B16" s="6" t="s">
        <v>62</v>
      </c>
      <c r="C16" s="9" t="s">
        <v>63</v>
      </c>
      <c r="D16" s="6" t="s">
        <v>49</v>
      </c>
      <c r="E16" s="6">
        <v>2</v>
      </c>
      <c r="F16" s="6" t="s">
        <v>34</v>
      </c>
      <c r="G16" s="7" t="s">
        <v>35</v>
      </c>
      <c r="H16" s="8" t="s">
        <v>36</v>
      </c>
      <c r="I16" s="6" t="s">
        <v>37</v>
      </c>
      <c r="J16" s="6"/>
      <c r="K16" s="6"/>
      <c r="L16" s="6"/>
      <c r="M16" s="6"/>
      <c r="N16" s="6"/>
      <c r="O16" s="6">
        <v>600</v>
      </c>
      <c r="P16" s="6"/>
      <c r="Q16" s="6"/>
      <c r="R16" s="6"/>
      <c r="S16" s="6"/>
      <c r="T16" s="6"/>
      <c r="U16" s="6"/>
      <c r="V16" s="6"/>
      <c r="W16" s="13"/>
      <c r="X16" s="6"/>
      <c r="Y16" s="7" t="s">
        <v>38</v>
      </c>
      <c r="Z16" s="6"/>
      <c r="AA16" s="18"/>
    </row>
    <row r="17" spans="1:27" ht="26.1" customHeight="1" x14ac:dyDescent="0.15">
      <c r="A17" s="10">
        <v>11</v>
      </c>
      <c r="B17" s="6" t="s">
        <v>64</v>
      </c>
      <c r="C17" s="6" t="s">
        <v>65</v>
      </c>
      <c r="D17" s="6" t="s">
        <v>33</v>
      </c>
      <c r="E17" s="6">
        <v>4.8499999999999996</v>
      </c>
      <c r="F17" s="6" t="s">
        <v>34</v>
      </c>
      <c r="G17" s="7" t="s">
        <v>35</v>
      </c>
      <c r="H17" s="8" t="s">
        <v>36</v>
      </c>
      <c r="I17" s="6" t="s">
        <v>37</v>
      </c>
      <c r="J17" s="6"/>
      <c r="K17" s="6"/>
      <c r="L17" s="6">
        <v>4396</v>
      </c>
      <c r="M17" s="6">
        <v>1.44</v>
      </c>
      <c r="N17" s="10">
        <v>6330</v>
      </c>
      <c r="O17" s="10"/>
      <c r="P17" s="10"/>
      <c r="Q17" s="10"/>
      <c r="R17" s="10"/>
      <c r="S17" s="10"/>
      <c r="T17" s="10"/>
      <c r="U17" s="10"/>
      <c r="V17" s="10"/>
      <c r="W17" s="14"/>
      <c r="X17" s="10"/>
      <c r="Y17" s="7" t="s">
        <v>38</v>
      </c>
      <c r="Z17" s="10"/>
      <c r="AA17" s="21" t="s">
        <v>66</v>
      </c>
    </row>
    <row r="18" spans="1:27" ht="26.1" customHeight="1" x14ac:dyDescent="0.15">
      <c r="A18" s="10">
        <v>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>
        <f>SUM(L7:L17)</f>
        <v>54176</v>
      </c>
      <c r="M18" s="10"/>
      <c r="N18" s="10">
        <f>SUM(N7:N17)</f>
        <v>79201</v>
      </c>
      <c r="O18" s="10">
        <f>SUM(O7:O17)</f>
        <v>9100</v>
      </c>
      <c r="P18" s="10">
        <f>SUM(P7:P17)</f>
        <v>51940</v>
      </c>
      <c r="Q18" s="10">
        <f>SUM(Q7:Q17)</f>
        <v>1100</v>
      </c>
      <c r="R18" s="10"/>
      <c r="S18" s="10"/>
      <c r="T18" s="10"/>
      <c r="U18" s="10"/>
      <c r="V18" s="10"/>
      <c r="W18" s="14"/>
      <c r="X18" s="10"/>
      <c r="Y18" s="10"/>
      <c r="Z18" s="10"/>
      <c r="AA18" s="18"/>
    </row>
    <row r="19" spans="1:27" x14ac:dyDescent="0.15">
      <c r="W19" s="15"/>
    </row>
    <row r="20" spans="1:27" ht="29.25" customHeight="1" x14ac:dyDescent="0.15">
      <c r="B20" s="3" t="s">
        <v>67</v>
      </c>
      <c r="W20" s="15"/>
    </row>
    <row r="21" spans="1:27" ht="29.25" customHeight="1" x14ac:dyDescent="0.15">
      <c r="W21" s="15"/>
    </row>
    <row r="22" spans="1:27" x14ac:dyDescent="0.15">
      <c r="B22" s="3" t="s">
        <v>68</v>
      </c>
      <c r="C22" s="46" t="s">
        <v>69</v>
      </c>
      <c r="D22" s="46"/>
      <c r="E22" s="46"/>
      <c r="F22" s="46"/>
      <c r="G22" s="46"/>
      <c r="H22" s="46"/>
      <c r="I22" s="46"/>
      <c r="W22" s="15"/>
    </row>
    <row r="23" spans="1:27" x14ac:dyDescent="0.15">
      <c r="W23" s="15"/>
    </row>
    <row r="24" spans="1:27" x14ac:dyDescent="0.15">
      <c r="W24" s="15"/>
    </row>
    <row r="25" spans="1:27" x14ac:dyDescent="0.15">
      <c r="W25" s="15"/>
    </row>
    <row r="26" spans="1:27" x14ac:dyDescent="0.15">
      <c r="W26" s="15"/>
    </row>
    <row r="27" spans="1:27" x14ac:dyDescent="0.15">
      <c r="W27" s="15"/>
    </row>
    <row r="28" spans="1:27" x14ac:dyDescent="0.15">
      <c r="W28" s="15"/>
    </row>
    <row r="29" spans="1:27" x14ac:dyDescent="0.15">
      <c r="W29" s="15"/>
    </row>
    <row r="30" spans="1:27" x14ac:dyDescent="0.15">
      <c r="W30" s="15"/>
    </row>
    <row r="31" spans="1:27" x14ac:dyDescent="0.15">
      <c r="W31" s="15"/>
    </row>
    <row r="32" spans="1:27" x14ac:dyDescent="0.15">
      <c r="W32" s="15"/>
    </row>
    <row r="33" spans="23:23" x14ac:dyDescent="0.15">
      <c r="W33" s="15"/>
    </row>
    <row r="34" spans="23:23" x14ac:dyDescent="0.15">
      <c r="W34" s="15"/>
    </row>
    <row r="35" spans="23:23" x14ac:dyDescent="0.15">
      <c r="W35" s="15"/>
    </row>
    <row r="36" spans="23:23" x14ac:dyDescent="0.15">
      <c r="W36" s="15"/>
    </row>
    <row r="37" spans="23:23" x14ac:dyDescent="0.15">
      <c r="W37" s="15"/>
    </row>
    <row r="38" spans="23:23" x14ac:dyDescent="0.15">
      <c r="W38" s="15"/>
    </row>
    <row r="39" spans="23:23" x14ac:dyDescent="0.15">
      <c r="W39" s="15"/>
    </row>
    <row r="40" spans="23:23" x14ac:dyDescent="0.15">
      <c r="W40" s="15"/>
    </row>
    <row r="41" spans="23:23" x14ac:dyDescent="0.15">
      <c r="W41" s="15"/>
    </row>
    <row r="42" spans="23:23" x14ac:dyDescent="0.15">
      <c r="W42" s="15"/>
    </row>
    <row r="43" spans="23:23" x14ac:dyDescent="0.15">
      <c r="W43" s="15"/>
    </row>
    <row r="44" spans="23:23" x14ac:dyDescent="0.15">
      <c r="W44" s="15"/>
    </row>
    <row r="45" spans="23:23" x14ac:dyDescent="0.15">
      <c r="W45" s="15"/>
    </row>
    <row r="46" spans="23:23" x14ac:dyDescent="0.15">
      <c r="W46" s="15"/>
    </row>
    <row r="47" spans="23:23" x14ac:dyDescent="0.15">
      <c r="W47" s="15"/>
    </row>
    <row r="48" spans="23:23" x14ac:dyDescent="0.15">
      <c r="W48" s="15"/>
    </row>
    <row r="49" spans="23:23" x14ac:dyDescent="0.15">
      <c r="W49" s="15"/>
    </row>
    <row r="50" spans="23:23" x14ac:dyDescent="0.15">
      <c r="W50" s="15"/>
    </row>
    <row r="51" spans="23:23" x14ac:dyDescent="0.15">
      <c r="W51" s="15"/>
    </row>
    <row r="52" spans="23:23" x14ac:dyDescent="0.15">
      <c r="W52" s="15"/>
    </row>
    <row r="53" spans="23:23" x14ac:dyDescent="0.15">
      <c r="W53" s="15"/>
    </row>
    <row r="54" spans="23:23" x14ac:dyDescent="0.15">
      <c r="W54" s="15"/>
    </row>
    <row r="55" spans="23:23" x14ac:dyDescent="0.15">
      <c r="W55" s="15"/>
    </row>
    <row r="56" spans="23:23" x14ac:dyDescent="0.15">
      <c r="W56" s="15"/>
    </row>
    <row r="57" spans="23:23" x14ac:dyDescent="0.15">
      <c r="W57" s="15"/>
    </row>
    <row r="58" spans="23:23" x14ac:dyDescent="0.15">
      <c r="W58" s="15"/>
    </row>
    <row r="59" spans="23:23" x14ac:dyDescent="0.15">
      <c r="W59" s="15"/>
    </row>
    <row r="60" spans="23:23" x14ac:dyDescent="0.15">
      <c r="W60" s="15"/>
    </row>
    <row r="61" spans="23:23" x14ac:dyDescent="0.15">
      <c r="W61" s="15"/>
    </row>
    <row r="62" spans="23:23" x14ac:dyDescent="0.15">
      <c r="W62" s="15"/>
    </row>
  </sheetData>
  <mergeCells count="23">
    <mergeCell ref="C22:I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1:AA1"/>
    <mergeCell ref="A3:C3"/>
    <mergeCell ref="L3:P3"/>
    <mergeCell ref="V3:AA3"/>
    <mergeCell ref="L4:U4"/>
    <mergeCell ref="V4:V5"/>
    <mergeCell ref="W4:W6"/>
    <mergeCell ref="X4:X6"/>
    <mergeCell ref="Y4:Y6"/>
    <mergeCell ref="Z4:Z6"/>
    <mergeCell ref="AA4:AA6"/>
    <mergeCell ref="L5:N5"/>
    <mergeCell ref="J4:K5"/>
  </mergeCells>
  <phoneticPr fontId="8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Administrator</cp:lastModifiedBy>
  <cp:lastPrinted>2016-04-05T07:25:00Z</cp:lastPrinted>
  <dcterms:created xsi:type="dcterms:W3CDTF">2016-01-06T02:24:00Z</dcterms:created>
  <dcterms:modified xsi:type="dcterms:W3CDTF">2022-12-01T00:51:30Z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B768F75D937348618250AE85AC6A31C8</vt:lpwstr>
  </property>
  <property fmtid="{D5CDD505-2E9C-101B-9397-08002B2CF9AE}" pid="3" name="KSOProductBuildVer">
    <vt:lpwstr>2052-11.1.0.11875</vt:lpwstr>
  </property>
</Properties>
</file>