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Sheet1!$A$1:$Q$71</definedName>
  </definedNames>
  <calcPr calcId="144525"/>
</workbook>
</file>

<file path=xl/calcChain.xml><?xml version="1.0" encoding="utf-8"?>
<calcChain xmlns="http://schemas.openxmlformats.org/spreadsheetml/2006/main">
  <c r="J71" i="1"/>
  <c r="G71"/>
</calcChain>
</file>

<file path=xl/sharedStrings.xml><?xml version="1.0" encoding="utf-8"?>
<sst xmlns="http://schemas.openxmlformats.org/spreadsheetml/2006/main" count="420" uniqueCount="157">
  <si>
    <t>2022年度（夏收）科教副产品处置明细表</t>
  </si>
  <si>
    <t>单位：曹新庄试验农场</t>
  </si>
  <si>
    <t>序号</t>
  </si>
  <si>
    <t>项目（课题）组名称</t>
  </si>
  <si>
    <t>负责人</t>
  </si>
  <si>
    <t>年度</t>
  </si>
  <si>
    <t>亩数</t>
  </si>
  <si>
    <t>科教副产品名称</t>
  </si>
  <si>
    <t>数量（kg）</t>
  </si>
  <si>
    <t>处置方式</t>
  </si>
  <si>
    <t>收入使用管理情况</t>
  </si>
  <si>
    <t>作物种类、种植区域</t>
  </si>
  <si>
    <t>变卖</t>
  </si>
  <si>
    <t>科研留（使）用</t>
  </si>
  <si>
    <t>抵扣工费、地租</t>
  </si>
  <si>
    <t>推广展示</t>
  </si>
  <si>
    <t>变质损毁（死亡）</t>
  </si>
  <si>
    <t>结余</t>
  </si>
  <si>
    <t>数量(kg)</t>
  </si>
  <si>
    <t>单价(元)</t>
  </si>
  <si>
    <t>总价（元）</t>
  </si>
  <si>
    <t>数量(元)</t>
  </si>
  <si>
    <t>小麦育种技术研究与新品种培育</t>
  </si>
  <si>
    <t xml:space="preserve"> 李学军</t>
  </si>
  <si>
    <t>2021-2022</t>
  </si>
  <si>
    <t>小麦</t>
  </si>
  <si>
    <t>抵扣田间管理费</t>
  </si>
  <si>
    <t>西区、一站</t>
  </si>
  <si>
    <t>循环作业</t>
  </si>
  <si>
    <t xml:space="preserve"> 冯永忠</t>
  </si>
  <si>
    <t>曹新庄、西区</t>
  </si>
  <si>
    <t>作物生理与农田生态实验室</t>
  </si>
  <si>
    <t xml:space="preserve"> 莫 非</t>
  </si>
  <si>
    <t>一站</t>
  </si>
  <si>
    <t>旱区农业生态与高效农作制度</t>
  </si>
  <si>
    <t xml:space="preserve"> 李 军</t>
  </si>
  <si>
    <t>曹新庄</t>
  </si>
  <si>
    <t>小麦抗逆改良</t>
  </si>
  <si>
    <t>郑炜君</t>
  </si>
  <si>
    <t>小麦水分利用策略对活化水灌溉响应研究</t>
  </si>
  <si>
    <t>穆 艳</t>
  </si>
  <si>
    <t>刘铁宁</t>
  </si>
  <si>
    <t>水保所千人计划研究团队</t>
  </si>
  <si>
    <t>于 强</t>
  </si>
  <si>
    <t>小麦种质资源筛选鉴定</t>
  </si>
  <si>
    <t>李红霞</t>
  </si>
  <si>
    <t>旱区高效农作制度与作物栽培技术</t>
  </si>
  <si>
    <t>秦晓梁</t>
  </si>
  <si>
    <t>一站、曹新庄</t>
  </si>
  <si>
    <t>小麦优质高产抗逆的分子基础研究</t>
  </si>
  <si>
    <t>赵惠贤</t>
  </si>
  <si>
    <t>ASWE课题组</t>
  </si>
  <si>
    <t>胡笑涛</t>
  </si>
  <si>
    <t>旱区农业水土工程教育部重点实验室</t>
  </si>
  <si>
    <t>牛文全</t>
  </si>
  <si>
    <t>小麦柳枝稷遗传改良</t>
  </si>
  <si>
    <t>奚亚军</t>
  </si>
  <si>
    <t>曹新庄、一站、西区</t>
  </si>
  <si>
    <t>小麦病原真菌监测与抗病遗传实验室</t>
  </si>
  <si>
    <t>王保通</t>
  </si>
  <si>
    <t>小麦杂优</t>
  </si>
  <si>
    <t>宋喜悦</t>
  </si>
  <si>
    <t>小麦杂优利用</t>
  </si>
  <si>
    <t>王军卫</t>
  </si>
  <si>
    <t>小麦广适性课题组</t>
  </si>
  <si>
    <t>张晓科</t>
  </si>
  <si>
    <t>冷型小麦育种团队</t>
  </si>
  <si>
    <t>王长发</t>
  </si>
  <si>
    <t>一站、曹新庄、西区</t>
  </si>
  <si>
    <t>生物农药创制与应用</t>
  </si>
  <si>
    <t>马志卿</t>
  </si>
  <si>
    <t>小麦杂种优势研究与利用</t>
  </si>
  <si>
    <t>张改生</t>
  </si>
  <si>
    <t>小麦远缘杂交与分子染色体工程育种</t>
  </si>
  <si>
    <t>吉万全</t>
  </si>
  <si>
    <t>养分强化与循环实验室</t>
  </si>
  <si>
    <t>田霄鸿</t>
  </si>
  <si>
    <t>刘文婷</t>
  </si>
  <si>
    <t>小麦抗病遗传及分子育种团队</t>
  </si>
  <si>
    <t>曾庆东</t>
  </si>
  <si>
    <t>作物栽培生理</t>
  </si>
  <si>
    <t>刘  杨</t>
  </si>
  <si>
    <t>王存</t>
  </si>
  <si>
    <t>王  存</t>
  </si>
  <si>
    <t>小麦抗逆遗传改良</t>
  </si>
  <si>
    <t>闵东红</t>
  </si>
  <si>
    <t>小麦抗病遗传与分子育种团队</t>
  </si>
  <si>
    <t>李春莲</t>
  </si>
  <si>
    <t>西区、曹新庄</t>
  </si>
  <si>
    <t>张睿</t>
  </si>
  <si>
    <t>张  睿</t>
  </si>
  <si>
    <t>小麦育种</t>
  </si>
  <si>
    <t>谢惠民</t>
  </si>
  <si>
    <t>西区</t>
  </si>
  <si>
    <t>小麦杂种优势利用</t>
  </si>
  <si>
    <t>马守才</t>
  </si>
  <si>
    <t>小麦非生物胁迫耐受机理研究团队</t>
  </si>
  <si>
    <t>许盛宝</t>
  </si>
  <si>
    <t>作物水肥高效利用团队</t>
  </si>
  <si>
    <t>李援农</t>
  </si>
  <si>
    <t>韩德俊</t>
  </si>
  <si>
    <t>胡小平</t>
  </si>
  <si>
    <t>生理生态</t>
  </si>
  <si>
    <t>温晓霞</t>
  </si>
  <si>
    <t>油菜</t>
  </si>
  <si>
    <t>西北植物营养与环境重点实验室</t>
  </si>
  <si>
    <t>周建斌</t>
  </si>
  <si>
    <t>油菜生物技术育种</t>
  </si>
  <si>
    <t>胡胜武</t>
  </si>
  <si>
    <t>陈明训</t>
  </si>
  <si>
    <t>油菜遗传育种</t>
  </si>
  <si>
    <t>于澄宇</t>
  </si>
  <si>
    <t>油菜种质资源及遗传育种</t>
  </si>
  <si>
    <t>徐爱遐</t>
  </si>
  <si>
    <t>曹新庄、一站</t>
  </si>
  <si>
    <t>旱作农业机械化技术</t>
  </si>
  <si>
    <t>闫小丽</t>
  </si>
  <si>
    <t>张正茂</t>
  </si>
  <si>
    <t>胡想顺</t>
  </si>
  <si>
    <t>王林权</t>
  </si>
  <si>
    <t>上官周平</t>
  </si>
  <si>
    <t>韩娟</t>
  </si>
  <si>
    <t>韩 娟</t>
  </si>
  <si>
    <t>小麦抗旱节水生物学基础及遗传改良</t>
  </si>
  <si>
    <t>胡银岗</t>
  </si>
  <si>
    <t>水土过程</t>
  </si>
  <si>
    <t>邵明安</t>
  </si>
  <si>
    <t>无科教副产品</t>
  </si>
  <si>
    <t>王东</t>
  </si>
  <si>
    <t>王 东</t>
  </si>
  <si>
    <t>作物高产高效</t>
  </si>
  <si>
    <t>李世清</t>
  </si>
  <si>
    <t>小麦基因组</t>
  </si>
  <si>
    <t>宋卫宁</t>
  </si>
  <si>
    <t>旱区节水理论与技术</t>
  </si>
  <si>
    <t>贾志宽</t>
  </si>
  <si>
    <t>小麦杂优与种质创新</t>
  </si>
  <si>
    <t>马翎健</t>
  </si>
  <si>
    <t>玉米抗逆研究</t>
  </si>
  <si>
    <t>韩兆雪</t>
  </si>
  <si>
    <t>玉米</t>
  </si>
  <si>
    <t>旱地土壤培肥与高效施肥</t>
  </si>
  <si>
    <t>王朝辉</t>
  </si>
  <si>
    <t>孙道杰</t>
  </si>
  <si>
    <t>小杂粮团队</t>
  </si>
  <si>
    <t>冯佰利</t>
  </si>
  <si>
    <t>甘蓝团队</t>
  </si>
  <si>
    <t>许忠民</t>
  </si>
  <si>
    <t>蔬菜基地</t>
  </si>
  <si>
    <t>小麦品质育种</t>
  </si>
  <si>
    <t>高 翔</t>
  </si>
  <si>
    <t>农田复合种植模式研究与作物高效种植技术推广</t>
  </si>
  <si>
    <t>海江波</t>
  </si>
  <si>
    <t>合计</t>
  </si>
  <si>
    <t>经办人：</t>
  </si>
  <si>
    <t>审核：</t>
  </si>
  <si>
    <t>负责人：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</si>
</sst>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2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2" fontId="0" fillId="0" borderId="0" xfId="0" applyNumberFormat="1" applyBorder="1" applyAlignment="1">
      <alignment horizontal="right" vertical="center"/>
    </xf>
    <xf numFmtId="0" fontId="0" fillId="0" borderId="6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0" borderId="7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9"/>
  <sheetViews>
    <sheetView tabSelected="1" topLeftCell="A59" workbookViewId="0">
      <selection activeCell="C74" sqref="C74"/>
    </sheetView>
  </sheetViews>
  <sheetFormatPr defaultColWidth="9" defaultRowHeight="13.5"/>
  <cols>
    <col min="1" max="1" width="6.625" style="1" customWidth="1"/>
    <col min="2" max="2" width="24.75" customWidth="1"/>
    <col min="3" max="3" width="9.125" style="1" customWidth="1"/>
    <col min="4" max="4" width="11.25" customWidth="1"/>
    <col min="5" max="5" width="7" style="1" customWidth="1"/>
    <col min="6" max="6" width="13" customWidth="1"/>
    <col min="7" max="7" width="10.875" customWidth="1"/>
    <col min="8" max="8" width="12.125" customWidth="1"/>
    <col min="9" max="9" width="10.75" customWidth="1"/>
    <col min="10" max="10" width="12.375" style="2" customWidth="1"/>
    <col min="11" max="11" width="13" customWidth="1"/>
    <col min="12" max="12" width="12.125" customWidth="1"/>
    <col min="13" max="13" width="11.375" customWidth="1"/>
    <col min="14" max="14" width="13.125" customWidth="1"/>
    <col min="15" max="15" width="11" customWidth="1"/>
    <col min="16" max="16" width="18.625" customWidth="1"/>
    <col min="17" max="17" width="29.5" style="3" customWidth="1"/>
  </cols>
  <sheetData>
    <row r="1" spans="1:17" ht="44.1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9"/>
      <c r="K1" s="18"/>
      <c r="L1" s="18"/>
      <c r="M1" s="18"/>
      <c r="N1" s="18"/>
      <c r="O1" s="18"/>
      <c r="P1" s="18"/>
      <c r="Q1" s="20"/>
    </row>
    <row r="2" spans="1:17" ht="21.75" customHeight="1">
      <c r="A2" s="21" t="s">
        <v>1</v>
      </c>
      <c r="B2" s="21"/>
      <c r="C2" s="21"/>
    </row>
    <row r="3" spans="1:17" ht="26.1" customHeight="1">
      <c r="A3" s="31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1" t="s">
        <v>7</v>
      </c>
      <c r="G3" s="31" t="s">
        <v>8</v>
      </c>
      <c r="H3" s="22" t="s">
        <v>9</v>
      </c>
      <c r="I3" s="23"/>
      <c r="J3" s="24"/>
      <c r="K3" s="23"/>
      <c r="L3" s="23"/>
      <c r="M3" s="23"/>
      <c r="N3" s="23"/>
      <c r="O3" s="25"/>
      <c r="P3" s="36" t="s">
        <v>10</v>
      </c>
      <c r="Q3" s="39" t="s">
        <v>11</v>
      </c>
    </row>
    <row r="4" spans="1:17" ht="26.1" customHeight="1">
      <c r="A4" s="32"/>
      <c r="B4" s="32"/>
      <c r="C4" s="34"/>
      <c r="D4" s="32"/>
      <c r="E4" s="34"/>
      <c r="F4" s="32"/>
      <c r="G4" s="32"/>
      <c r="H4" s="26" t="s">
        <v>12</v>
      </c>
      <c r="I4" s="27"/>
      <c r="J4" s="28"/>
      <c r="K4" s="10" t="s">
        <v>13</v>
      </c>
      <c r="L4" s="10" t="s">
        <v>14</v>
      </c>
      <c r="M4" s="10" t="s">
        <v>15</v>
      </c>
      <c r="N4" s="10" t="s">
        <v>16</v>
      </c>
      <c r="O4" s="10" t="s">
        <v>17</v>
      </c>
      <c r="P4" s="37"/>
      <c r="Q4" s="40"/>
    </row>
    <row r="5" spans="1:17" ht="26.1" customHeight="1">
      <c r="A5" s="33"/>
      <c r="B5" s="33"/>
      <c r="C5" s="35"/>
      <c r="D5" s="33"/>
      <c r="E5" s="35"/>
      <c r="F5" s="33"/>
      <c r="G5" s="33"/>
      <c r="H5" s="5" t="s">
        <v>18</v>
      </c>
      <c r="I5" s="5" t="s">
        <v>19</v>
      </c>
      <c r="J5" s="11" t="s">
        <v>20</v>
      </c>
      <c r="K5" s="5" t="s">
        <v>8</v>
      </c>
      <c r="L5" s="5" t="s">
        <v>21</v>
      </c>
      <c r="M5" s="5" t="s">
        <v>18</v>
      </c>
      <c r="N5" s="5" t="s">
        <v>18</v>
      </c>
      <c r="O5" s="5" t="s">
        <v>18</v>
      </c>
      <c r="P5" s="38"/>
      <c r="Q5" s="41"/>
    </row>
    <row r="6" spans="1:17" ht="30" customHeight="1">
      <c r="A6" s="4">
        <v>1</v>
      </c>
      <c r="B6" s="6" t="s">
        <v>22</v>
      </c>
      <c r="C6" s="7" t="s">
        <v>23</v>
      </c>
      <c r="D6" s="8" t="s">
        <v>24</v>
      </c>
      <c r="E6" s="4">
        <v>49.4</v>
      </c>
      <c r="F6" s="5" t="s">
        <v>25</v>
      </c>
      <c r="G6" s="4">
        <v>7477</v>
      </c>
      <c r="H6" s="5">
        <v>7477</v>
      </c>
      <c r="I6" s="5">
        <v>2.82</v>
      </c>
      <c r="J6" s="11">
        <v>21085.14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8" t="s">
        <v>26</v>
      </c>
      <c r="Q6" s="12" t="s">
        <v>27</v>
      </c>
    </row>
    <row r="7" spans="1:17" ht="26.1" customHeight="1">
      <c r="A7" s="5">
        <v>2</v>
      </c>
      <c r="B7" s="8" t="s">
        <v>28</v>
      </c>
      <c r="C7" s="7" t="s">
        <v>29</v>
      </c>
      <c r="D7" s="8" t="s">
        <v>24</v>
      </c>
      <c r="E7" s="5">
        <v>5</v>
      </c>
      <c r="F7" s="5" t="s">
        <v>25</v>
      </c>
      <c r="G7" s="5">
        <v>1670</v>
      </c>
      <c r="H7" s="5">
        <v>1670</v>
      </c>
      <c r="I7" s="5">
        <v>2.82</v>
      </c>
      <c r="J7" s="11">
        <v>4709.3999999999996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8" t="s">
        <v>26</v>
      </c>
      <c r="Q7" s="12" t="s">
        <v>30</v>
      </c>
    </row>
    <row r="8" spans="1:17" ht="26.1" customHeight="1">
      <c r="A8" s="4">
        <v>3</v>
      </c>
      <c r="B8" s="8" t="s">
        <v>31</v>
      </c>
      <c r="C8" s="7" t="s">
        <v>32</v>
      </c>
      <c r="D8" s="8" t="s">
        <v>24</v>
      </c>
      <c r="E8" s="5">
        <v>2.5</v>
      </c>
      <c r="F8" s="5" t="s">
        <v>25</v>
      </c>
      <c r="G8" s="5">
        <v>840</v>
      </c>
      <c r="H8" s="5">
        <v>840</v>
      </c>
      <c r="I8" s="5">
        <v>2.82</v>
      </c>
      <c r="J8" s="11">
        <v>2368.8000000000002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8" t="s">
        <v>26</v>
      </c>
      <c r="Q8" s="12" t="s">
        <v>33</v>
      </c>
    </row>
    <row r="9" spans="1:17" ht="26.1" customHeight="1">
      <c r="A9" s="5">
        <v>4</v>
      </c>
      <c r="B9" s="8" t="s">
        <v>34</v>
      </c>
      <c r="C9" s="7" t="s">
        <v>35</v>
      </c>
      <c r="D9" s="8" t="s">
        <v>24</v>
      </c>
      <c r="E9" s="5">
        <v>8</v>
      </c>
      <c r="F9" s="5" t="s">
        <v>25</v>
      </c>
      <c r="G9" s="5">
        <v>1995</v>
      </c>
      <c r="H9" s="5">
        <v>1995</v>
      </c>
      <c r="I9" s="5">
        <v>2.82</v>
      </c>
      <c r="J9" s="11">
        <v>5625.9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8" t="s">
        <v>26</v>
      </c>
      <c r="Q9" s="12" t="s">
        <v>36</v>
      </c>
    </row>
    <row r="10" spans="1:17" ht="26.1" customHeight="1">
      <c r="A10" s="4">
        <v>5</v>
      </c>
      <c r="B10" s="8" t="s">
        <v>37</v>
      </c>
      <c r="C10" s="7" t="s">
        <v>38</v>
      </c>
      <c r="D10" s="8" t="s">
        <v>24</v>
      </c>
      <c r="E10" s="5">
        <v>8.5</v>
      </c>
      <c r="F10" s="5" t="s">
        <v>25</v>
      </c>
      <c r="G10" s="5">
        <v>2200</v>
      </c>
      <c r="H10" s="5">
        <v>2200</v>
      </c>
      <c r="I10" s="5">
        <v>2.82</v>
      </c>
      <c r="J10" s="11">
        <v>6204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8" t="s">
        <v>26</v>
      </c>
      <c r="Q10" s="12" t="s">
        <v>33</v>
      </c>
    </row>
    <row r="11" spans="1:17" ht="32.1" customHeight="1">
      <c r="A11" s="5">
        <v>6</v>
      </c>
      <c r="B11" s="9" t="s">
        <v>39</v>
      </c>
      <c r="C11" s="7" t="s">
        <v>40</v>
      </c>
      <c r="D11" s="8" t="s">
        <v>24</v>
      </c>
      <c r="E11" s="5">
        <v>3</v>
      </c>
      <c r="F11" s="5" t="s">
        <v>25</v>
      </c>
      <c r="G11" s="5">
        <v>923</v>
      </c>
      <c r="H11" s="5">
        <v>923</v>
      </c>
      <c r="I11" s="5">
        <v>2.82</v>
      </c>
      <c r="J11" s="11">
        <v>2602.86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8" t="s">
        <v>26</v>
      </c>
      <c r="Q11" s="12" t="s">
        <v>36</v>
      </c>
    </row>
    <row r="12" spans="1:17" ht="26.1" customHeight="1">
      <c r="A12" s="4">
        <v>7</v>
      </c>
      <c r="B12" s="8" t="s">
        <v>41</v>
      </c>
      <c r="C12" s="7" t="s">
        <v>41</v>
      </c>
      <c r="D12" s="8" t="s">
        <v>24</v>
      </c>
      <c r="E12" s="5">
        <v>2</v>
      </c>
      <c r="F12" s="5" t="s">
        <v>25</v>
      </c>
      <c r="G12" s="5">
        <v>450</v>
      </c>
      <c r="H12" s="5">
        <v>450</v>
      </c>
      <c r="I12" s="5">
        <v>2.82</v>
      </c>
      <c r="J12" s="11">
        <v>1269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8" t="s">
        <v>26</v>
      </c>
      <c r="Q12" s="12" t="s">
        <v>36</v>
      </c>
    </row>
    <row r="13" spans="1:17" ht="26.1" customHeight="1">
      <c r="A13" s="5">
        <v>8</v>
      </c>
      <c r="B13" s="8" t="s">
        <v>42</v>
      </c>
      <c r="C13" s="7" t="s">
        <v>43</v>
      </c>
      <c r="D13" s="8" t="s">
        <v>24</v>
      </c>
      <c r="E13" s="5">
        <v>13</v>
      </c>
      <c r="F13" s="5" t="s">
        <v>25</v>
      </c>
      <c r="G13" s="5">
        <v>2655</v>
      </c>
      <c r="H13" s="5">
        <v>2655</v>
      </c>
      <c r="I13" s="5">
        <v>2.82</v>
      </c>
      <c r="J13" s="11">
        <v>7487.1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8" t="s">
        <v>26</v>
      </c>
      <c r="Q13" s="12" t="s">
        <v>36</v>
      </c>
    </row>
    <row r="14" spans="1:17" ht="26.1" customHeight="1">
      <c r="A14" s="4">
        <v>9</v>
      </c>
      <c r="B14" s="8" t="s">
        <v>44</v>
      </c>
      <c r="C14" s="7" t="s">
        <v>45</v>
      </c>
      <c r="D14" s="8" t="s">
        <v>24</v>
      </c>
      <c r="E14" s="5">
        <v>5</v>
      </c>
      <c r="F14" s="5" t="s">
        <v>25</v>
      </c>
      <c r="G14" s="5">
        <v>950</v>
      </c>
      <c r="H14" s="5">
        <v>950</v>
      </c>
      <c r="I14" s="5">
        <v>2.82</v>
      </c>
      <c r="J14" s="11">
        <v>2679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8" t="s">
        <v>26</v>
      </c>
      <c r="Q14" s="12" t="s">
        <v>36</v>
      </c>
    </row>
    <row r="15" spans="1:17" ht="42" customHeight="1">
      <c r="A15" s="5">
        <v>10</v>
      </c>
      <c r="B15" s="9" t="s">
        <v>46</v>
      </c>
      <c r="C15" s="7" t="s">
        <v>47</v>
      </c>
      <c r="D15" s="8" t="s">
        <v>24</v>
      </c>
      <c r="E15" s="5">
        <v>3.6</v>
      </c>
      <c r="F15" s="5" t="s">
        <v>25</v>
      </c>
      <c r="G15" s="5">
        <v>450</v>
      </c>
      <c r="H15" s="5">
        <v>450</v>
      </c>
      <c r="I15" s="5">
        <v>2.82</v>
      </c>
      <c r="J15" s="11">
        <v>1269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8" t="s">
        <v>26</v>
      </c>
      <c r="Q15" s="12" t="s">
        <v>48</v>
      </c>
    </row>
    <row r="16" spans="1:17" ht="35.1" customHeight="1">
      <c r="A16" s="4">
        <v>11</v>
      </c>
      <c r="B16" s="9" t="s">
        <v>49</v>
      </c>
      <c r="C16" s="7" t="s">
        <v>50</v>
      </c>
      <c r="D16" s="8" t="s">
        <v>24</v>
      </c>
      <c r="E16" s="5">
        <v>3</v>
      </c>
      <c r="F16" s="5" t="s">
        <v>25</v>
      </c>
      <c r="G16" s="5">
        <v>900</v>
      </c>
      <c r="H16" s="5">
        <v>900</v>
      </c>
      <c r="I16" s="5">
        <v>2.82</v>
      </c>
      <c r="J16" s="11">
        <v>2538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8" t="s">
        <v>26</v>
      </c>
      <c r="Q16" s="12" t="s">
        <v>33</v>
      </c>
    </row>
    <row r="17" spans="1:17" ht="26.1" customHeight="1">
      <c r="A17" s="5">
        <v>12</v>
      </c>
      <c r="B17" s="8" t="s">
        <v>51</v>
      </c>
      <c r="C17" s="7" t="s">
        <v>52</v>
      </c>
      <c r="D17" s="8" t="s">
        <v>24</v>
      </c>
      <c r="E17" s="5">
        <v>1</v>
      </c>
      <c r="F17" s="5" t="s">
        <v>25</v>
      </c>
      <c r="G17" s="5">
        <v>300</v>
      </c>
      <c r="H17" s="5">
        <v>300</v>
      </c>
      <c r="I17" s="5">
        <v>2.82</v>
      </c>
      <c r="J17" s="11">
        <v>846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8" t="s">
        <v>26</v>
      </c>
      <c r="Q17" s="12" t="s">
        <v>36</v>
      </c>
    </row>
    <row r="18" spans="1:17" ht="33.950000000000003" customHeight="1">
      <c r="A18" s="4">
        <v>13</v>
      </c>
      <c r="B18" s="9" t="s">
        <v>53</v>
      </c>
      <c r="C18" s="7" t="s">
        <v>54</v>
      </c>
      <c r="D18" s="8" t="s">
        <v>24</v>
      </c>
      <c r="E18" s="5">
        <v>7</v>
      </c>
      <c r="F18" s="5" t="s">
        <v>25</v>
      </c>
      <c r="G18" s="5">
        <v>1605</v>
      </c>
      <c r="H18" s="5">
        <v>1605</v>
      </c>
      <c r="I18" s="5">
        <v>2.82</v>
      </c>
      <c r="J18" s="11">
        <v>4526.1000000000004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8" t="s">
        <v>26</v>
      </c>
      <c r="Q18" s="12" t="s">
        <v>36</v>
      </c>
    </row>
    <row r="19" spans="1:17" ht="26.1" customHeight="1">
      <c r="A19" s="5">
        <v>14</v>
      </c>
      <c r="B19" s="8" t="s">
        <v>55</v>
      </c>
      <c r="C19" s="7" t="s">
        <v>56</v>
      </c>
      <c r="D19" s="8" t="s">
        <v>24</v>
      </c>
      <c r="E19" s="5">
        <v>28</v>
      </c>
      <c r="F19" s="5" t="s">
        <v>25</v>
      </c>
      <c r="G19" s="5">
        <v>8240</v>
      </c>
      <c r="H19" s="5">
        <v>8240</v>
      </c>
      <c r="I19" s="5">
        <v>2.82</v>
      </c>
      <c r="J19" s="11">
        <v>23236.799999999999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8" t="s">
        <v>26</v>
      </c>
      <c r="Q19" s="12" t="s">
        <v>57</v>
      </c>
    </row>
    <row r="20" spans="1:17" ht="39.950000000000003" customHeight="1">
      <c r="A20" s="4">
        <v>15</v>
      </c>
      <c r="B20" s="9" t="s">
        <v>58</v>
      </c>
      <c r="C20" s="7" t="s">
        <v>59</v>
      </c>
      <c r="D20" s="8" t="s">
        <v>24</v>
      </c>
      <c r="E20" s="5">
        <v>10.3</v>
      </c>
      <c r="F20" s="5" t="s">
        <v>25</v>
      </c>
      <c r="G20" s="5">
        <v>1260</v>
      </c>
      <c r="H20" s="5">
        <v>1260</v>
      </c>
      <c r="I20" s="5">
        <v>2.82</v>
      </c>
      <c r="J20" s="11">
        <v>3553.2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8" t="s">
        <v>26</v>
      </c>
      <c r="Q20" s="12" t="s">
        <v>48</v>
      </c>
    </row>
    <row r="21" spans="1:17" ht="26.1" customHeight="1">
      <c r="A21" s="5">
        <v>16</v>
      </c>
      <c r="B21" s="8" t="s">
        <v>60</v>
      </c>
      <c r="C21" s="7" t="s">
        <v>61</v>
      </c>
      <c r="D21" s="8" t="s">
        <v>24</v>
      </c>
      <c r="E21" s="5">
        <v>15</v>
      </c>
      <c r="F21" s="5" t="s">
        <v>25</v>
      </c>
      <c r="G21" s="5">
        <v>4495</v>
      </c>
      <c r="H21" s="5">
        <v>4495</v>
      </c>
      <c r="I21" s="5">
        <v>2.82</v>
      </c>
      <c r="J21" s="11">
        <v>12675.9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8" t="s">
        <v>26</v>
      </c>
      <c r="Q21" s="12" t="s">
        <v>33</v>
      </c>
    </row>
    <row r="22" spans="1:17" ht="26.1" customHeight="1">
      <c r="A22" s="4">
        <v>17</v>
      </c>
      <c r="B22" s="8" t="s">
        <v>62</v>
      </c>
      <c r="C22" s="7" t="s">
        <v>63</v>
      </c>
      <c r="D22" s="8" t="s">
        <v>24</v>
      </c>
      <c r="E22" s="5">
        <v>4</v>
      </c>
      <c r="F22" s="5" t="s">
        <v>25</v>
      </c>
      <c r="G22" s="5">
        <v>1170</v>
      </c>
      <c r="H22" s="5">
        <v>1170</v>
      </c>
      <c r="I22" s="5">
        <v>2.82</v>
      </c>
      <c r="J22" s="11">
        <v>3299.4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8" t="s">
        <v>26</v>
      </c>
      <c r="Q22" s="12" t="s">
        <v>48</v>
      </c>
    </row>
    <row r="23" spans="1:17" ht="26.1" customHeight="1">
      <c r="A23" s="5">
        <v>18</v>
      </c>
      <c r="B23" s="8" t="s">
        <v>64</v>
      </c>
      <c r="C23" s="7" t="s">
        <v>65</v>
      </c>
      <c r="D23" s="8" t="s">
        <v>24</v>
      </c>
      <c r="E23" s="5">
        <v>0.53</v>
      </c>
      <c r="F23" s="5" t="s">
        <v>25</v>
      </c>
      <c r="G23" s="5">
        <v>50</v>
      </c>
      <c r="H23" s="5">
        <v>50</v>
      </c>
      <c r="I23" s="5">
        <v>2.82</v>
      </c>
      <c r="J23" s="11">
        <v>141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8" t="s">
        <v>26</v>
      </c>
      <c r="Q23" s="12" t="s">
        <v>36</v>
      </c>
    </row>
    <row r="24" spans="1:17" ht="26.1" customHeight="1">
      <c r="A24" s="4">
        <v>19</v>
      </c>
      <c r="B24" s="8" t="s">
        <v>66</v>
      </c>
      <c r="C24" s="7" t="s">
        <v>67</v>
      </c>
      <c r="D24" s="8" t="s">
        <v>24</v>
      </c>
      <c r="E24" s="5">
        <v>11.5</v>
      </c>
      <c r="F24" s="5" t="s">
        <v>25</v>
      </c>
      <c r="G24" s="5">
        <v>3695</v>
      </c>
      <c r="H24" s="5">
        <v>3695</v>
      </c>
      <c r="I24" s="5">
        <v>2.82</v>
      </c>
      <c r="J24" s="11">
        <v>10419.9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8" t="s">
        <v>26</v>
      </c>
      <c r="Q24" s="12" t="s">
        <v>68</v>
      </c>
    </row>
    <row r="25" spans="1:17" ht="26.1" customHeight="1">
      <c r="A25" s="5">
        <v>20</v>
      </c>
      <c r="B25" s="8" t="s">
        <v>69</v>
      </c>
      <c r="C25" s="7" t="s">
        <v>70</v>
      </c>
      <c r="D25" s="8" t="s">
        <v>24</v>
      </c>
      <c r="E25" s="5">
        <v>3.5</v>
      </c>
      <c r="F25" s="5" t="s">
        <v>25</v>
      </c>
      <c r="G25" s="5">
        <v>770</v>
      </c>
      <c r="H25" s="5">
        <v>770</v>
      </c>
      <c r="I25" s="5">
        <v>2.82</v>
      </c>
      <c r="J25" s="11">
        <v>2171.4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8" t="s">
        <v>26</v>
      </c>
      <c r="Q25" s="12" t="s">
        <v>36</v>
      </c>
    </row>
    <row r="26" spans="1:17" ht="26.1" customHeight="1">
      <c r="A26" s="4">
        <v>21</v>
      </c>
      <c r="B26" s="8" t="s">
        <v>71</v>
      </c>
      <c r="C26" s="7" t="s">
        <v>72</v>
      </c>
      <c r="D26" s="8" t="s">
        <v>24</v>
      </c>
      <c r="E26" s="5">
        <v>18.600000000000001</v>
      </c>
      <c r="F26" s="5" t="s">
        <v>25</v>
      </c>
      <c r="G26" s="5">
        <v>2170</v>
      </c>
      <c r="H26" s="5">
        <v>2170</v>
      </c>
      <c r="I26" s="5">
        <v>2.82</v>
      </c>
      <c r="J26" s="11">
        <v>6119.4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8" t="s">
        <v>26</v>
      </c>
      <c r="Q26" s="12" t="s">
        <v>33</v>
      </c>
    </row>
    <row r="27" spans="1:17" ht="33" customHeight="1">
      <c r="A27" s="5">
        <v>22</v>
      </c>
      <c r="B27" s="9" t="s">
        <v>73</v>
      </c>
      <c r="C27" s="7" t="s">
        <v>74</v>
      </c>
      <c r="D27" s="8" t="s">
        <v>24</v>
      </c>
      <c r="E27" s="5">
        <v>67</v>
      </c>
      <c r="F27" s="5" t="s">
        <v>25</v>
      </c>
      <c r="G27" s="5">
        <v>9702</v>
      </c>
      <c r="H27" s="5">
        <v>9702</v>
      </c>
      <c r="I27" s="5">
        <v>2.82</v>
      </c>
      <c r="J27" s="11">
        <v>27359.64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8" t="s">
        <v>26</v>
      </c>
      <c r="Q27" s="12" t="s">
        <v>30</v>
      </c>
    </row>
    <row r="28" spans="1:17" ht="26.1" customHeight="1">
      <c r="A28" s="4">
        <v>23</v>
      </c>
      <c r="B28" s="8" t="s">
        <v>75</v>
      </c>
      <c r="C28" s="7" t="s">
        <v>76</v>
      </c>
      <c r="D28" s="8" t="s">
        <v>24</v>
      </c>
      <c r="E28" s="5">
        <v>6</v>
      </c>
      <c r="F28" s="5" t="s">
        <v>25</v>
      </c>
      <c r="G28" s="5">
        <v>0</v>
      </c>
      <c r="H28" s="5">
        <v>0</v>
      </c>
      <c r="I28" s="5">
        <v>0</v>
      </c>
      <c r="J28" s="11">
        <v>0</v>
      </c>
      <c r="K28" s="5">
        <v>1500</v>
      </c>
      <c r="L28" s="5">
        <v>0</v>
      </c>
      <c r="M28" s="5">
        <v>0</v>
      </c>
      <c r="N28" s="5">
        <v>0</v>
      </c>
      <c r="O28" s="5">
        <v>0</v>
      </c>
      <c r="P28" s="8" t="s">
        <v>26</v>
      </c>
      <c r="Q28" s="12" t="s">
        <v>33</v>
      </c>
    </row>
    <row r="29" spans="1:17" ht="26.1" customHeight="1">
      <c r="A29" s="5">
        <v>24</v>
      </c>
      <c r="B29" s="8" t="s">
        <v>77</v>
      </c>
      <c r="C29" s="7" t="s">
        <v>77</v>
      </c>
      <c r="D29" s="8" t="s">
        <v>24</v>
      </c>
      <c r="E29" s="5">
        <v>1</v>
      </c>
      <c r="F29" s="5" t="s">
        <v>25</v>
      </c>
      <c r="G29" s="5">
        <v>50</v>
      </c>
      <c r="H29" s="5">
        <v>50</v>
      </c>
      <c r="I29" s="5">
        <v>2.82</v>
      </c>
      <c r="J29" s="11">
        <v>141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8" t="s">
        <v>26</v>
      </c>
      <c r="Q29" s="12" t="s">
        <v>33</v>
      </c>
    </row>
    <row r="30" spans="1:17" ht="26.1" customHeight="1">
      <c r="A30" s="4">
        <v>25</v>
      </c>
      <c r="B30" s="8" t="s">
        <v>78</v>
      </c>
      <c r="C30" s="7" t="s">
        <v>79</v>
      </c>
      <c r="D30" s="8" t="s">
        <v>24</v>
      </c>
      <c r="E30" s="5">
        <v>6.7</v>
      </c>
      <c r="F30" s="5" t="s">
        <v>25</v>
      </c>
      <c r="G30" s="5">
        <v>1185</v>
      </c>
      <c r="H30" s="5">
        <v>1185</v>
      </c>
      <c r="I30" s="5">
        <v>2.82</v>
      </c>
      <c r="J30" s="11">
        <v>3341.7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8" t="s">
        <v>26</v>
      </c>
      <c r="Q30" s="12" t="s">
        <v>33</v>
      </c>
    </row>
    <row r="31" spans="1:17" ht="26.1" customHeight="1">
      <c r="A31" s="5">
        <v>26</v>
      </c>
      <c r="B31" s="8" t="s">
        <v>80</v>
      </c>
      <c r="C31" s="7" t="s">
        <v>81</v>
      </c>
      <c r="D31" s="8" t="s">
        <v>24</v>
      </c>
      <c r="E31" s="5">
        <v>4</v>
      </c>
      <c r="F31" s="5" t="s">
        <v>25</v>
      </c>
      <c r="G31" s="5">
        <v>870</v>
      </c>
      <c r="H31" s="5">
        <v>870</v>
      </c>
      <c r="I31" s="5">
        <v>2.82</v>
      </c>
      <c r="J31" s="11">
        <v>2453.4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8" t="s">
        <v>26</v>
      </c>
      <c r="Q31" s="12" t="s">
        <v>33</v>
      </c>
    </row>
    <row r="32" spans="1:17" ht="26.1" customHeight="1">
      <c r="A32" s="4">
        <v>27</v>
      </c>
      <c r="B32" s="8" t="s">
        <v>82</v>
      </c>
      <c r="C32" s="7" t="s">
        <v>83</v>
      </c>
      <c r="D32" s="8" t="s">
        <v>24</v>
      </c>
      <c r="E32" s="5">
        <v>2</v>
      </c>
      <c r="F32" s="5" t="s">
        <v>25</v>
      </c>
      <c r="G32" s="5">
        <v>300</v>
      </c>
      <c r="H32" s="5">
        <v>300</v>
      </c>
      <c r="I32" s="5">
        <v>2.82</v>
      </c>
      <c r="J32" s="11">
        <v>846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8" t="s">
        <v>26</v>
      </c>
      <c r="Q32" s="12" t="s">
        <v>36</v>
      </c>
    </row>
    <row r="33" spans="1:17" ht="26.1" customHeight="1">
      <c r="A33" s="5">
        <v>28</v>
      </c>
      <c r="B33" s="8" t="s">
        <v>84</v>
      </c>
      <c r="C33" s="7" t="s">
        <v>85</v>
      </c>
      <c r="D33" s="8" t="s">
        <v>24</v>
      </c>
      <c r="E33" s="5">
        <v>17</v>
      </c>
      <c r="F33" s="5" t="s">
        <v>25</v>
      </c>
      <c r="G33" s="5">
        <v>6030</v>
      </c>
      <c r="H33" s="5">
        <v>6030</v>
      </c>
      <c r="I33" s="5">
        <v>2.82</v>
      </c>
      <c r="J33" s="11">
        <v>17004.599999999999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8" t="s">
        <v>26</v>
      </c>
      <c r="Q33" s="12" t="s">
        <v>36</v>
      </c>
    </row>
    <row r="34" spans="1:17" ht="26.1" customHeight="1">
      <c r="A34" s="4">
        <v>29</v>
      </c>
      <c r="B34" s="8" t="s">
        <v>86</v>
      </c>
      <c r="C34" s="7" t="s">
        <v>87</v>
      </c>
      <c r="D34" s="8" t="s">
        <v>24</v>
      </c>
      <c r="E34" s="5">
        <v>23</v>
      </c>
      <c r="F34" s="5" t="s">
        <v>25</v>
      </c>
      <c r="G34" s="5">
        <v>2800</v>
      </c>
      <c r="H34" s="5">
        <v>2800</v>
      </c>
      <c r="I34" s="5">
        <v>2.82</v>
      </c>
      <c r="J34" s="11">
        <v>7896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8" t="s">
        <v>26</v>
      </c>
      <c r="Q34" s="12" t="s">
        <v>88</v>
      </c>
    </row>
    <row r="35" spans="1:17" ht="26.1" customHeight="1">
      <c r="A35" s="5">
        <v>30</v>
      </c>
      <c r="B35" s="8" t="s">
        <v>89</v>
      </c>
      <c r="C35" s="7" t="s">
        <v>90</v>
      </c>
      <c r="D35" s="8" t="s">
        <v>24</v>
      </c>
      <c r="E35" s="5">
        <v>8</v>
      </c>
      <c r="F35" s="5" t="s">
        <v>25</v>
      </c>
      <c r="G35" s="5">
        <v>1950</v>
      </c>
      <c r="H35" s="5">
        <v>1950</v>
      </c>
      <c r="I35" s="5">
        <v>2.82</v>
      </c>
      <c r="J35" s="11">
        <v>5499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8" t="s">
        <v>26</v>
      </c>
      <c r="Q35" s="12" t="s">
        <v>33</v>
      </c>
    </row>
    <row r="36" spans="1:17" ht="26.1" customHeight="1">
      <c r="A36" s="4">
        <v>31</v>
      </c>
      <c r="B36" s="8" t="s">
        <v>91</v>
      </c>
      <c r="C36" s="7" t="s">
        <v>92</v>
      </c>
      <c r="D36" s="8" t="s">
        <v>24</v>
      </c>
      <c r="E36" s="5">
        <v>7.6</v>
      </c>
      <c r="F36" s="5" t="s">
        <v>25</v>
      </c>
      <c r="G36" s="5">
        <v>1500</v>
      </c>
      <c r="H36" s="5">
        <v>1500</v>
      </c>
      <c r="I36" s="5">
        <v>2.82</v>
      </c>
      <c r="J36" s="11">
        <v>4230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8" t="s">
        <v>26</v>
      </c>
      <c r="Q36" s="12" t="s">
        <v>93</v>
      </c>
    </row>
    <row r="37" spans="1:17" ht="26.1" customHeight="1">
      <c r="A37" s="5">
        <v>32</v>
      </c>
      <c r="B37" s="8" t="s">
        <v>94</v>
      </c>
      <c r="C37" s="7" t="s">
        <v>95</v>
      </c>
      <c r="D37" s="8" t="s">
        <v>24</v>
      </c>
      <c r="E37" s="5">
        <v>17.5</v>
      </c>
      <c r="F37" s="5" t="s">
        <v>25</v>
      </c>
      <c r="G37" s="5">
        <v>1905</v>
      </c>
      <c r="H37" s="5">
        <v>1905</v>
      </c>
      <c r="I37" s="5">
        <v>2.82</v>
      </c>
      <c r="J37" s="11">
        <v>5372.1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8" t="s">
        <v>26</v>
      </c>
      <c r="Q37" s="12" t="s">
        <v>68</v>
      </c>
    </row>
    <row r="38" spans="1:17" ht="33" customHeight="1">
      <c r="A38" s="4">
        <v>33</v>
      </c>
      <c r="B38" s="9" t="s">
        <v>96</v>
      </c>
      <c r="C38" s="7" t="s">
        <v>97</v>
      </c>
      <c r="D38" s="8" t="s">
        <v>24</v>
      </c>
      <c r="E38" s="5">
        <v>5</v>
      </c>
      <c r="F38" s="5" t="s">
        <v>25</v>
      </c>
      <c r="G38" s="5">
        <v>630</v>
      </c>
      <c r="H38" s="5">
        <v>630</v>
      </c>
      <c r="I38" s="5">
        <v>2.82</v>
      </c>
      <c r="J38" s="11">
        <v>1776.6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8" t="s">
        <v>26</v>
      </c>
      <c r="Q38" s="12" t="s">
        <v>36</v>
      </c>
    </row>
    <row r="39" spans="1:17" ht="26.1" customHeight="1">
      <c r="A39" s="5">
        <v>34</v>
      </c>
      <c r="B39" s="8" t="s">
        <v>98</v>
      </c>
      <c r="C39" s="7" t="s">
        <v>99</v>
      </c>
      <c r="D39" s="8" t="s">
        <v>24</v>
      </c>
      <c r="E39" s="5">
        <v>3</v>
      </c>
      <c r="F39" s="5" t="s">
        <v>25</v>
      </c>
      <c r="G39" s="5">
        <v>1050</v>
      </c>
      <c r="H39" s="5">
        <v>1050</v>
      </c>
      <c r="I39" s="5">
        <v>2.82</v>
      </c>
      <c r="J39" s="11">
        <v>2961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8" t="s">
        <v>26</v>
      </c>
      <c r="Q39" s="12" t="s">
        <v>33</v>
      </c>
    </row>
    <row r="40" spans="1:17" ht="26.1" customHeight="1">
      <c r="A40" s="4">
        <v>35</v>
      </c>
      <c r="B40" s="8" t="s">
        <v>78</v>
      </c>
      <c r="C40" s="7" t="s">
        <v>100</v>
      </c>
      <c r="D40" s="8" t="s">
        <v>24</v>
      </c>
      <c r="E40" s="5">
        <v>23</v>
      </c>
      <c r="F40" s="5" t="s">
        <v>25</v>
      </c>
      <c r="G40" s="5">
        <v>3795</v>
      </c>
      <c r="H40" s="5">
        <v>3795</v>
      </c>
      <c r="I40" s="5">
        <v>2.82</v>
      </c>
      <c r="J40" s="11">
        <v>10701.9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8" t="s">
        <v>26</v>
      </c>
      <c r="Q40" s="12" t="s">
        <v>57</v>
      </c>
    </row>
    <row r="41" spans="1:17" ht="26.1" customHeight="1">
      <c r="A41" s="5">
        <v>36</v>
      </c>
      <c r="B41" s="8" t="s">
        <v>101</v>
      </c>
      <c r="C41" s="7" t="s">
        <v>101</v>
      </c>
      <c r="D41" s="8" t="s">
        <v>24</v>
      </c>
      <c r="E41" s="5">
        <v>1.5</v>
      </c>
      <c r="F41" s="5" t="s">
        <v>25</v>
      </c>
      <c r="G41" s="5">
        <v>150</v>
      </c>
      <c r="H41" s="5">
        <v>150</v>
      </c>
      <c r="I41" s="5">
        <v>2.82</v>
      </c>
      <c r="J41" s="11">
        <v>423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8" t="s">
        <v>26</v>
      </c>
      <c r="Q41" s="12" t="s">
        <v>36</v>
      </c>
    </row>
    <row r="42" spans="1:17" ht="26.1" customHeight="1">
      <c r="A42" s="42">
        <v>37</v>
      </c>
      <c r="B42" s="8" t="s">
        <v>102</v>
      </c>
      <c r="C42" s="7" t="s">
        <v>103</v>
      </c>
      <c r="D42" s="8" t="s">
        <v>24</v>
      </c>
      <c r="E42" s="5">
        <v>16.5</v>
      </c>
      <c r="F42" s="5" t="s">
        <v>25</v>
      </c>
      <c r="G42" s="5">
        <v>4580</v>
      </c>
      <c r="H42" s="5">
        <v>4580</v>
      </c>
      <c r="I42" s="5">
        <v>2.82</v>
      </c>
      <c r="J42" s="11">
        <v>12915.6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8" t="s">
        <v>26</v>
      </c>
      <c r="Q42" s="12" t="s">
        <v>88</v>
      </c>
    </row>
    <row r="43" spans="1:17" ht="26.1" customHeight="1">
      <c r="A43" s="43">
        <v>37</v>
      </c>
      <c r="B43" s="8" t="s">
        <v>102</v>
      </c>
      <c r="C43" s="7" t="s">
        <v>103</v>
      </c>
      <c r="D43" s="8" t="s">
        <v>24</v>
      </c>
      <c r="E43" s="5">
        <v>2</v>
      </c>
      <c r="F43" s="5" t="s">
        <v>104</v>
      </c>
      <c r="G43" s="5">
        <v>270</v>
      </c>
      <c r="H43" s="5">
        <v>270</v>
      </c>
      <c r="I43" s="5">
        <v>6.4</v>
      </c>
      <c r="J43" s="11">
        <v>1728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8" t="s">
        <v>26</v>
      </c>
      <c r="Q43" s="12" t="s">
        <v>36</v>
      </c>
    </row>
    <row r="44" spans="1:17" ht="32.1" customHeight="1">
      <c r="A44" s="42">
        <v>38</v>
      </c>
      <c r="B44" s="9" t="s">
        <v>105</v>
      </c>
      <c r="C44" s="7" t="s">
        <v>106</v>
      </c>
      <c r="D44" s="8" t="s">
        <v>24</v>
      </c>
      <c r="E44" s="5">
        <v>36</v>
      </c>
      <c r="F44" s="5" t="s">
        <v>25</v>
      </c>
      <c r="G44" s="5">
        <v>13065</v>
      </c>
      <c r="H44" s="5">
        <v>13065</v>
      </c>
      <c r="I44" s="5">
        <v>2.82</v>
      </c>
      <c r="J44" s="11">
        <v>36843.300000000003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8" t="s">
        <v>26</v>
      </c>
      <c r="Q44" s="12" t="s">
        <v>36</v>
      </c>
    </row>
    <row r="45" spans="1:17" ht="36.950000000000003" customHeight="1">
      <c r="A45" s="43">
        <v>38</v>
      </c>
      <c r="B45" s="9" t="s">
        <v>105</v>
      </c>
      <c r="C45" s="7" t="s">
        <v>106</v>
      </c>
      <c r="D45" s="8" t="s">
        <v>24</v>
      </c>
      <c r="E45" s="5">
        <v>6</v>
      </c>
      <c r="F45" s="5" t="s">
        <v>104</v>
      </c>
      <c r="G45" s="5">
        <v>950</v>
      </c>
      <c r="H45" s="5">
        <v>950</v>
      </c>
      <c r="I45" s="5">
        <v>6.4</v>
      </c>
      <c r="J45" s="11">
        <v>6080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8" t="s">
        <v>26</v>
      </c>
      <c r="Q45" s="12" t="s">
        <v>36</v>
      </c>
    </row>
    <row r="46" spans="1:17" ht="26.1" customHeight="1">
      <c r="A46" s="4">
        <v>39</v>
      </c>
      <c r="B46" s="8" t="s">
        <v>107</v>
      </c>
      <c r="C46" s="7" t="s">
        <v>108</v>
      </c>
      <c r="D46" s="8" t="s">
        <v>24</v>
      </c>
      <c r="E46" s="5">
        <v>9.5</v>
      </c>
      <c r="F46" s="5" t="s">
        <v>104</v>
      </c>
      <c r="G46" s="5">
        <v>803.23</v>
      </c>
      <c r="H46" s="5">
        <v>803.23</v>
      </c>
      <c r="I46" s="5">
        <v>6.4</v>
      </c>
      <c r="J46" s="11">
        <v>5140.67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8" t="s">
        <v>26</v>
      </c>
      <c r="Q46" s="12" t="s">
        <v>36</v>
      </c>
    </row>
    <row r="47" spans="1:17" ht="26.1" customHeight="1">
      <c r="A47" s="5">
        <v>40</v>
      </c>
      <c r="B47" s="8" t="s">
        <v>107</v>
      </c>
      <c r="C47" s="7" t="s">
        <v>109</v>
      </c>
      <c r="D47" s="8" t="s">
        <v>24</v>
      </c>
      <c r="E47" s="5">
        <v>6</v>
      </c>
      <c r="F47" s="5" t="s">
        <v>104</v>
      </c>
      <c r="G47" s="5">
        <v>360</v>
      </c>
      <c r="H47" s="5">
        <v>360</v>
      </c>
      <c r="I47" s="5">
        <v>6.4</v>
      </c>
      <c r="J47" s="11">
        <v>2304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8" t="s">
        <v>26</v>
      </c>
      <c r="Q47" s="12" t="s">
        <v>36</v>
      </c>
    </row>
    <row r="48" spans="1:17" ht="26.1" customHeight="1">
      <c r="A48" s="4">
        <v>41</v>
      </c>
      <c r="B48" s="8" t="s">
        <v>110</v>
      </c>
      <c r="C48" s="7" t="s">
        <v>111</v>
      </c>
      <c r="D48" s="8" t="s">
        <v>24</v>
      </c>
      <c r="E48" s="5">
        <v>9</v>
      </c>
      <c r="F48" s="5" t="s">
        <v>104</v>
      </c>
      <c r="G48" s="5">
        <v>775</v>
      </c>
      <c r="H48" s="5">
        <v>775</v>
      </c>
      <c r="I48" s="5">
        <v>6.4</v>
      </c>
      <c r="J48" s="11">
        <v>4960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8" t="s">
        <v>26</v>
      </c>
      <c r="Q48" s="12" t="s">
        <v>36</v>
      </c>
    </row>
    <row r="49" spans="1:17" ht="26.1" customHeight="1">
      <c r="A49" s="5">
        <v>42</v>
      </c>
      <c r="B49" s="8" t="s">
        <v>112</v>
      </c>
      <c r="C49" s="7" t="s">
        <v>113</v>
      </c>
      <c r="D49" s="8" t="s">
        <v>24</v>
      </c>
      <c r="E49" s="5">
        <v>11</v>
      </c>
      <c r="F49" s="5" t="s">
        <v>104</v>
      </c>
      <c r="G49" s="5">
        <v>845</v>
      </c>
      <c r="H49" s="5">
        <v>845</v>
      </c>
      <c r="I49" s="5">
        <v>6.4</v>
      </c>
      <c r="J49" s="11">
        <v>5408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8" t="s">
        <v>26</v>
      </c>
      <c r="Q49" s="12" t="s">
        <v>114</v>
      </c>
    </row>
    <row r="50" spans="1:17" ht="26.1" customHeight="1">
      <c r="A50" s="4">
        <v>43</v>
      </c>
      <c r="B50" s="8" t="s">
        <v>115</v>
      </c>
      <c r="C50" s="7" t="s">
        <v>116</v>
      </c>
      <c r="D50" s="8" t="s">
        <v>24</v>
      </c>
      <c r="E50" s="5">
        <v>26</v>
      </c>
      <c r="F50" s="5" t="s">
        <v>25</v>
      </c>
      <c r="G50" s="5">
        <v>11500</v>
      </c>
      <c r="H50" s="5">
        <v>11500</v>
      </c>
      <c r="I50" s="5">
        <v>3.2</v>
      </c>
      <c r="J50" s="11">
        <v>36800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8" t="s">
        <v>26</v>
      </c>
      <c r="Q50" s="12" t="s">
        <v>33</v>
      </c>
    </row>
    <row r="51" spans="1:17" ht="26.1" customHeight="1">
      <c r="A51" s="5">
        <v>44</v>
      </c>
      <c r="B51" s="8" t="s">
        <v>91</v>
      </c>
      <c r="C51" s="7" t="s">
        <v>117</v>
      </c>
      <c r="D51" s="8" t="s">
        <v>24</v>
      </c>
      <c r="E51" s="5">
        <v>28</v>
      </c>
      <c r="F51" s="5" t="s">
        <v>25</v>
      </c>
      <c r="G51" s="5">
        <v>3820</v>
      </c>
      <c r="H51" s="5">
        <v>3820</v>
      </c>
      <c r="I51" s="5">
        <v>2.82</v>
      </c>
      <c r="J51" s="11">
        <v>10772.4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8" t="s">
        <v>26</v>
      </c>
      <c r="Q51" s="12" t="s">
        <v>114</v>
      </c>
    </row>
    <row r="52" spans="1:17" ht="26.1" customHeight="1">
      <c r="A52" s="4">
        <v>45</v>
      </c>
      <c r="B52" s="8" t="s">
        <v>118</v>
      </c>
      <c r="C52" s="7" t="s">
        <v>118</v>
      </c>
      <c r="D52" s="8" t="s">
        <v>24</v>
      </c>
      <c r="E52" s="5">
        <v>5.5</v>
      </c>
      <c r="F52" s="5" t="s">
        <v>25</v>
      </c>
      <c r="G52" s="5">
        <v>2150</v>
      </c>
      <c r="H52" s="5">
        <v>2150</v>
      </c>
      <c r="I52" s="5">
        <v>2.82</v>
      </c>
      <c r="J52" s="11">
        <v>6063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8" t="s">
        <v>26</v>
      </c>
      <c r="Q52" s="12" t="s">
        <v>48</v>
      </c>
    </row>
    <row r="53" spans="1:17" ht="26.1" customHeight="1">
      <c r="A53" s="5">
        <v>46</v>
      </c>
      <c r="B53" s="8" t="s">
        <v>119</v>
      </c>
      <c r="C53" s="7" t="s">
        <v>119</v>
      </c>
      <c r="D53" s="8" t="s">
        <v>24</v>
      </c>
      <c r="E53" s="5">
        <v>5.5</v>
      </c>
      <c r="F53" s="5" t="s">
        <v>25</v>
      </c>
      <c r="G53" s="5">
        <v>840</v>
      </c>
      <c r="H53" s="5">
        <v>840</v>
      </c>
      <c r="I53" s="5">
        <v>2.82</v>
      </c>
      <c r="J53" s="11">
        <v>2368.8000000000002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8" t="s">
        <v>26</v>
      </c>
      <c r="Q53" s="12" t="s">
        <v>36</v>
      </c>
    </row>
    <row r="54" spans="1:17" ht="26.1" customHeight="1">
      <c r="A54" s="4">
        <v>47</v>
      </c>
      <c r="B54" s="8" t="s">
        <v>120</v>
      </c>
      <c r="C54" s="7" t="s">
        <v>120</v>
      </c>
      <c r="D54" s="8" t="s">
        <v>24</v>
      </c>
      <c r="E54" s="5">
        <v>3</v>
      </c>
      <c r="F54" s="5" t="s">
        <v>25</v>
      </c>
      <c r="G54" s="5">
        <v>230</v>
      </c>
      <c r="H54" s="5">
        <v>230</v>
      </c>
      <c r="I54" s="5">
        <v>2.82</v>
      </c>
      <c r="J54" s="11">
        <v>648.6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8" t="s">
        <v>26</v>
      </c>
      <c r="Q54" s="12" t="s">
        <v>36</v>
      </c>
    </row>
    <row r="55" spans="1:17" ht="26.1" customHeight="1">
      <c r="A55" s="5">
        <v>48</v>
      </c>
      <c r="B55" s="8" t="s">
        <v>121</v>
      </c>
      <c r="C55" s="7" t="s">
        <v>122</v>
      </c>
      <c r="D55" s="8" t="s">
        <v>24</v>
      </c>
      <c r="E55" s="5">
        <v>4</v>
      </c>
      <c r="F55" s="5" t="s">
        <v>25</v>
      </c>
      <c r="G55" s="5">
        <v>1835</v>
      </c>
      <c r="H55" s="5">
        <v>1835</v>
      </c>
      <c r="I55" s="5">
        <v>2.82</v>
      </c>
      <c r="J55" s="11">
        <v>5174.7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8" t="s">
        <v>26</v>
      </c>
      <c r="Q55" s="12" t="s">
        <v>36</v>
      </c>
    </row>
    <row r="56" spans="1:17" ht="36" customHeight="1">
      <c r="A56" s="4">
        <v>49</v>
      </c>
      <c r="B56" s="9" t="s">
        <v>123</v>
      </c>
      <c r="C56" s="7" t="s">
        <v>124</v>
      </c>
      <c r="D56" s="8" t="s">
        <v>24</v>
      </c>
      <c r="E56" s="5">
        <v>20.5</v>
      </c>
      <c r="F56" s="5" t="s">
        <v>25</v>
      </c>
      <c r="G56" s="5">
        <v>5770</v>
      </c>
      <c r="H56" s="5">
        <v>5770</v>
      </c>
      <c r="I56" s="5">
        <v>2.82</v>
      </c>
      <c r="J56" s="11">
        <v>16271.4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8" t="s">
        <v>26</v>
      </c>
      <c r="Q56" s="12" t="s">
        <v>114</v>
      </c>
    </row>
    <row r="57" spans="1:17" ht="26.1" customHeight="1">
      <c r="A57" s="5">
        <v>50</v>
      </c>
      <c r="B57" s="8" t="s">
        <v>125</v>
      </c>
      <c r="C57" s="7" t="s">
        <v>126</v>
      </c>
      <c r="D57" s="8" t="s">
        <v>24</v>
      </c>
      <c r="E57" s="5">
        <v>7</v>
      </c>
      <c r="F57" s="5" t="s">
        <v>25</v>
      </c>
      <c r="G57" s="5">
        <v>0</v>
      </c>
      <c r="H57" s="5">
        <v>0</v>
      </c>
      <c r="I57" s="5">
        <v>0</v>
      </c>
      <c r="J57" s="11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8" t="s">
        <v>127</v>
      </c>
      <c r="Q57" s="12" t="s">
        <v>36</v>
      </c>
    </row>
    <row r="58" spans="1:17" ht="26.1" customHeight="1">
      <c r="A58" s="4">
        <v>51</v>
      </c>
      <c r="B58" s="8" t="s">
        <v>128</v>
      </c>
      <c r="C58" s="7" t="s">
        <v>129</v>
      </c>
      <c r="D58" s="8" t="s">
        <v>24</v>
      </c>
      <c r="E58" s="5">
        <v>10</v>
      </c>
      <c r="F58" s="5" t="s">
        <v>25</v>
      </c>
      <c r="G58" s="5">
        <v>3800</v>
      </c>
      <c r="H58" s="5">
        <v>3800</v>
      </c>
      <c r="I58" s="5">
        <v>2.82</v>
      </c>
      <c r="J58" s="11">
        <v>10716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8" t="s">
        <v>26</v>
      </c>
      <c r="Q58" s="12" t="s">
        <v>33</v>
      </c>
    </row>
    <row r="59" spans="1:17" ht="26.1" customHeight="1">
      <c r="A59" s="5">
        <v>52</v>
      </c>
      <c r="B59" s="8" t="s">
        <v>130</v>
      </c>
      <c r="C59" s="7" t="s">
        <v>131</v>
      </c>
      <c r="D59" s="8" t="s">
        <v>24</v>
      </c>
      <c r="E59" s="5">
        <v>5</v>
      </c>
      <c r="F59" s="5" t="s">
        <v>25</v>
      </c>
      <c r="G59" s="5">
        <v>1000</v>
      </c>
      <c r="H59" s="5">
        <v>1000</v>
      </c>
      <c r="I59" s="5">
        <v>2.82</v>
      </c>
      <c r="J59" s="11">
        <v>2820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8" t="s">
        <v>26</v>
      </c>
      <c r="Q59" s="12" t="s">
        <v>36</v>
      </c>
    </row>
    <row r="60" spans="1:17" ht="26.1" customHeight="1">
      <c r="A60" s="4">
        <v>53</v>
      </c>
      <c r="B60" s="8" t="s">
        <v>132</v>
      </c>
      <c r="C60" s="7" t="s">
        <v>133</v>
      </c>
      <c r="D60" s="8" t="s">
        <v>24</v>
      </c>
      <c r="E60" s="5">
        <v>9</v>
      </c>
      <c r="F60" s="5" t="s">
        <v>25</v>
      </c>
      <c r="G60" s="5">
        <v>2090</v>
      </c>
      <c r="H60" s="5">
        <v>2090</v>
      </c>
      <c r="I60" s="5">
        <v>2.82</v>
      </c>
      <c r="J60" s="11">
        <v>5893.8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8" t="s">
        <v>26</v>
      </c>
      <c r="Q60" s="12" t="s">
        <v>93</v>
      </c>
    </row>
    <row r="61" spans="1:17" ht="26.1" customHeight="1">
      <c r="A61" s="5">
        <v>54</v>
      </c>
      <c r="B61" s="8" t="s">
        <v>134</v>
      </c>
      <c r="C61" s="7" t="s">
        <v>135</v>
      </c>
      <c r="D61" s="8" t="s">
        <v>24</v>
      </c>
      <c r="E61" s="5">
        <v>6.5</v>
      </c>
      <c r="F61" s="5" t="s">
        <v>25</v>
      </c>
      <c r="G61" s="5">
        <v>511</v>
      </c>
      <c r="H61" s="5">
        <v>511</v>
      </c>
      <c r="I61" s="5">
        <v>2.82</v>
      </c>
      <c r="J61" s="11">
        <v>1441.02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8" t="s">
        <v>26</v>
      </c>
      <c r="Q61" s="12" t="s">
        <v>33</v>
      </c>
    </row>
    <row r="62" spans="1:17" ht="26.1" customHeight="1">
      <c r="A62" s="4">
        <v>55</v>
      </c>
      <c r="B62" s="8" t="s">
        <v>136</v>
      </c>
      <c r="C62" s="7" t="s">
        <v>137</v>
      </c>
      <c r="D62" s="8" t="s">
        <v>24</v>
      </c>
      <c r="E62" s="5">
        <v>7</v>
      </c>
      <c r="F62" s="5" t="s">
        <v>25</v>
      </c>
      <c r="G62" s="5">
        <v>2250</v>
      </c>
      <c r="H62" s="5">
        <v>2250</v>
      </c>
      <c r="I62" s="5">
        <v>2.82</v>
      </c>
      <c r="J62" s="11">
        <v>6345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8" t="s">
        <v>26</v>
      </c>
      <c r="Q62" s="12" t="s">
        <v>30</v>
      </c>
    </row>
    <row r="63" spans="1:17" ht="26.1" customHeight="1">
      <c r="A63" s="5">
        <v>56</v>
      </c>
      <c r="B63" s="8" t="s">
        <v>138</v>
      </c>
      <c r="C63" s="7" t="s">
        <v>139</v>
      </c>
      <c r="D63" s="8" t="s">
        <v>24</v>
      </c>
      <c r="E63" s="5">
        <v>1</v>
      </c>
      <c r="F63" s="5" t="s">
        <v>140</v>
      </c>
      <c r="G63" s="5">
        <v>0</v>
      </c>
      <c r="H63" s="5">
        <v>0</v>
      </c>
      <c r="I63" s="5">
        <v>0</v>
      </c>
      <c r="J63" s="11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8" t="s">
        <v>127</v>
      </c>
      <c r="Q63" s="12" t="s">
        <v>36</v>
      </c>
    </row>
    <row r="64" spans="1:17" ht="26.1" customHeight="1">
      <c r="A64" s="4">
        <v>57</v>
      </c>
      <c r="B64" s="8" t="s">
        <v>141</v>
      </c>
      <c r="C64" s="7" t="s">
        <v>142</v>
      </c>
      <c r="D64" s="8" t="s">
        <v>24</v>
      </c>
      <c r="E64" s="5">
        <v>6</v>
      </c>
      <c r="F64" s="5" t="s">
        <v>25</v>
      </c>
      <c r="G64" s="5">
        <v>0</v>
      </c>
      <c r="H64" s="5">
        <v>0</v>
      </c>
      <c r="I64" s="5">
        <v>0</v>
      </c>
      <c r="J64" s="11">
        <v>0</v>
      </c>
      <c r="K64" s="5">
        <v>1500</v>
      </c>
      <c r="L64" s="5">
        <v>0</v>
      </c>
      <c r="M64" s="5">
        <v>0</v>
      </c>
      <c r="N64" s="5">
        <v>0</v>
      </c>
      <c r="O64" s="5">
        <v>0</v>
      </c>
      <c r="P64" s="8" t="s">
        <v>26</v>
      </c>
      <c r="Q64" s="12" t="s">
        <v>33</v>
      </c>
    </row>
    <row r="65" spans="1:17" ht="26.1" customHeight="1">
      <c r="A65" s="43">
        <v>58</v>
      </c>
      <c r="B65" s="8" t="s">
        <v>91</v>
      </c>
      <c r="C65" s="7" t="s">
        <v>143</v>
      </c>
      <c r="D65" s="8" t="s">
        <v>24</v>
      </c>
      <c r="E65" s="5">
        <v>48.5</v>
      </c>
      <c r="F65" s="5" t="s">
        <v>25</v>
      </c>
      <c r="G65" s="5">
        <v>5413</v>
      </c>
      <c r="H65" s="5">
        <v>5413</v>
      </c>
      <c r="I65" s="5">
        <v>2.82</v>
      </c>
      <c r="J65" s="11">
        <v>15264.66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8" t="s">
        <v>26</v>
      </c>
      <c r="Q65" s="12" t="s">
        <v>114</v>
      </c>
    </row>
    <row r="66" spans="1:17" ht="26.1" customHeight="1">
      <c r="A66" s="44">
        <v>58</v>
      </c>
      <c r="B66" s="8" t="s">
        <v>91</v>
      </c>
      <c r="C66" s="7" t="s">
        <v>143</v>
      </c>
      <c r="D66" s="8" t="s">
        <v>24</v>
      </c>
      <c r="E66" s="5">
        <v>20</v>
      </c>
      <c r="F66" s="5" t="s">
        <v>25</v>
      </c>
      <c r="G66" s="5">
        <v>11780</v>
      </c>
      <c r="H66" s="5">
        <v>11780</v>
      </c>
      <c r="I66" s="5">
        <v>3</v>
      </c>
      <c r="J66" s="11">
        <v>35340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8" t="s">
        <v>26</v>
      </c>
      <c r="Q66" s="12" t="s">
        <v>36</v>
      </c>
    </row>
    <row r="67" spans="1:17" ht="26.1" customHeight="1">
      <c r="A67" s="4">
        <v>59</v>
      </c>
      <c r="B67" s="8" t="s">
        <v>144</v>
      </c>
      <c r="C67" s="7" t="s">
        <v>145</v>
      </c>
      <c r="D67" s="8" t="s">
        <v>24</v>
      </c>
      <c r="E67" s="5">
        <v>12</v>
      </c>
      <c r="F67" s="5" t="s">
        <v>25</v>
      </c>
      <c r="G67" s="5">
        <v>2580</v>
      </c>
      <c r="H67" s="5">
        <v>2580</v>
      </c>
      <c r="I67" s="5">
        <v>3</v>
      </c>
      <c r="J67" s="11">
        <v>7740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8" t="s">
        <v>26</v>
      </c>
      <c r="Q67" s="12" t="s">
        <v>93</v>
      </c>
    </row>
    <row r="68" spans="1:17" ht="26.1" customHeight="1">
      <c r="A68" s="5">
        <v>60</v>
      </c>
      <c r="B68" s="8" t="s">
        <v>146</v>
      </c>
      <c r="C68" s="7" t="s">
        <v>147</v>
      </c>
      <c r="D68" s="8" t="s">
        <v>24</v>
      </c>
      <c r="E68" s="5">
        <v>3.3</v>
      </c>
      <c r="F68" s="5" t="s">
        <v>25</v>
      </c>
      <c r="G68" s="5">
        <v>4175</v>
      </c>
      <c r="H68" s="5">
        <v>4175</v>
      </c>
      <c r="I68" s="5">
        <v>0.2</v>
      </c>
      <c r="J68" s="11">
        <v>835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8" t="s">
        <v>26</v>
      </c>
      <c r="Q68" s="12" t="s">
        <v>148</v>
      </c>
    </row>
    <row r="69" spans="1:17" ht="33" customHeight="1">
      <c r="A69" s="4">
        <v>61</v>
      </c>
      <c r="B69" s="8" t="s">
        <v>149</v>
      </c>
      <c r="C69" s="7" t="s">
        <v>150</v>
      </c>
      <c r="D69" s="8" t="s">
        <v>24</v>
      </c>
      <c r="E69" s="5">
        <v>14</v>
      </c>
      <c r="F69" s="5" t="s">
        <v>25</v>
      </c>
      <c r="G69" s="5">
        <v>0</v>
      </c>
      <c r="H69" s="5">
        <v>0</v>
      </c>
      <c r="I69" s="5">
        <v>0</v>
      </c>
      <c r="J69" s="11">
        <v>0</v>
      </c>
      <c r="K69" s="5">
        <v>3000</v>
      </c>
      <c r="L69" s="5">
        <v>0</v>
      </c>
      <c r="M69" s="5">
        <v>0</v>
      </c>
      <c r="N69" s="5">
        <v>0</v>
      </c>
      <c r="O69" s="5">
        <v>0</v>
      </c>
      <c r="P69" s="8" t="s">
        <v>127</v>
      </c>
      <c r="Q69" s="16" t="s">
        <v>93</v>
      </c>
    </row>
    <row r="70" spans="1:17" ht="38.1" customHeight="1">
      <c r="A70" s="6">
        <v>62</v>
      </c>
      <c r="B70" s="9" t="s">
        <v>151</v>
      </c>
      <c r="C70" s="7" t="s">
        <v>152</v>
      </c>
      <c r="D70" s="8" t="s">
        <v>24</v>
      </c>
      <c r="E70" s="5">
        <v>6</v>
      </c>
      <c r="F70" s="5" t="s">
        <v>25</v>
      </c>
      <c r="G70" s="5">
        <v>0</v>
      </c>
      <c r="H70" s="5">
        <v>0</v>
      </c>
      <c r="I70" s="5">
        <v>0</v>
      </c>
      <c r="J70" s="11">
        <v>0</v>
      </c>
      <c r="K70" s="5">
        <v>0</v>
      </c>
      <c r="L70" s="5">
        <v>0</v>
      </c>
      <c r="M70" s="5">
        <v>2000</v>
      </c>
      <c r="N70" s="5">
        <v>0</v>
      </c>
      <c r="O70" s="5">
        <v>0</v>
      </c>
      <c r="P70" s="8" t="s">
        <v>127</v>
      </c>
      <c r="Q70" s="12" t="s">
        <v>93</v>
      </c>
    </row>
    <row r="71" spans="1:17" ht="26.1" customHeight="1">
      <c r="A71" s="5"/>
      <c r="B71" s="29" t="s">
        <v>153</v>
      </c>
      <c r="C71" s="29"/>
      <c r="D71" s="29"/>
      <c r="E71" s="29"/>
      <c r="F71" s="29"/>
      <c r="G71" s="5">
        <f>SUM(G6:G70)</f>
        <v>157574.23000000001</v>
      </c>
      <c r="H71" s="5"/>
      <c r="I71" s="5"/>
      <c r="J71" s="11">
        <f>SUM(J6:J70)</f>
        <v>454707.19</v>
      </c>
      <c r="K71" s="5">
        <v>6000</v>
      </c>
      <c r="L71" s="5"/>
      <c r="M71" s="5">
        <v>2000</v>
      </c>
      <c r="N71" s="5"/>
      <c r="O71" s="5"/>
      <c r="P71" s="8"/>
      <c r="Q71" s="12"/>
    </row>
    <row r="72" spans="1:17" ht="26.1" customHeight="1">
      <c r="A72" s="30" t="s">
        <v>154</v>
      </c>
      <c r="B72" s="30"/>
      <c r="C72" s="30"/>
      <c r="D72" s="14"/>
      <c r="E72" s="13"/>
      <c r="F72" s="30" t="s">
        <v>155</v>
      </c>
      <c r="G72" s="30"/>
      <c r="H72" s="30"/>
      <c r="I72" s="13"/>
      <c r="J72" s="15"/>
      <c r="K72" s="13"/>
      <c r="L72" s="30" t="s">
        <v>156</v>
      </c>
      <c r="M72" s="30"/>
      <c r="N72" s="30"/>
      <c r="O72" s="13"/>
      <c r="P72" s="14"/>
      <c r="Q72" s="17"/>
    </row>
    <row r="73" spans="1:17" ht="26.1" customHeight="1">
      <c r="A73" s="13"/>
      <c r="B73" s="14"/>
      <c r="C73" s="13"/>
      <c r="D73" s="14"/>
      <c r="E73" s="13"/>
      <c r="F73" s="13"/>
      <c r="G73" s="13"/>
      <c r="H73" s="13"/>
      <c r="I73" s="13"/>
      <c r="J73" s="15"/>
      <c r="K73" s="13"/>
      <c r="L73" s="13"/>
      <c r="M73" s="13"/>
      <c r="N73" s="13"/>
      <c r="O73" s="13"/>
      <c r="P73" s="14"/>
      <c r="Q73" s="17"/>
    </row>
    <row r="74" spans="1:17" ht="26.1" customHeight="1">
      <c r="A74" s="13"/>
      <c r="B74" s="14"/>
      <c r="C74" s="13"/>
      <c r="D74" s="14"/>
      <c r="E74" s="13"/>
      <c r="F74" s="13"/>
      <c r="G74" s="13"/>
      <c r="H74" s="13"/>
      <c r="I74" s="13"/>
      <c r="J74" s="15"/>
      <c r="K74" s="13"/>
      <c r="L74" s="13"/>
      <c r="M74" s="13"/>
      <c r="N74" s="13"/>
      <c r="O74" s="13"/>
      <c r="P74" s="14"/>
      <c r="Q74" s="17"/>
    </row>
    <row r="75" spans="1:17" ht="26.1" customHeight="1">
      <c r="A75" s="13"/>
      <c r="B75" s="14"/>
      <c r="C75" s="13"/>
      <c r="D75" s="14"/>
      <c r="E75" s="13"/>
      <c r="F75" s="13"/>
      <c r="G75" s="13"/>
      <c r="H75" s="13"/>
      <c r="I75" s="13"/>
      <c r="J75" s="15"/>
      <c r="K75" s="13"/>
      <c r="L75" s="13"/>
      <c r="M75" s="13"/>
      <c r="N75" s="13"/>
      <c r="O75" s="13"/>
      <c r="P75" s="14"/>
      <c r="Q75" s="17"/>
    </row>
    <row r="76" spans="1:17" ht="26.1" customHeight="1">
      <c r="A76" s="13"/>
      <c r="B76" s="14"/>
      <c r="C76" s="13"/>
      <c r="D76" s="14"/>
      <c r="E76" s="13"/>
      <c r="F76" s="13"/>
      <c r="G76" s="13"/>
      <c r="H76" s="13"/>
      <c r="I76" s="13"/>
      <c r="J76" s="15"/>
      <c r="K76" s="13"/>
      <c r="L76" s="13"/>
      <c r="M76" s="13"/>
      <c r="N76" s="13"/>
      <c r="O76" s="13"/>
      <c r="P76" s="14"/>
      <c r="Q76" s="17"/>
    </row>
    <row r="77" spans="1:17" ht="26.1" customHeight="1">
      <c r="A77" s="13"/>
      <c r="B77" s="14"/>
      <c r="C77" s="13"/>
      <c r="D77" s="14"/>
      <c r="E77" s="13"/>
      <c r="F77" s="13"/>
      <c r="G77" s="13"/>
      <c r="H77" s="13"/>
      <c r="I77" s="13"/>
      <c r="J77" s="15"/>
      <c r="K77" s="13"/>
      <c r="L77" s="13"/>
      <c r="M77" s="13"/>
      <c r="N77" s="13"/>
      <c r="O77" s="13"/>
      <c r="P77" s="14"/>
      <c r="Q77" s="17"/>
    </row>
    <row r="79" spans="1:17" ht="29.25" customHeight="1"/>
  </sheetData>
  <mergeCells count="17">
    <mergeCell ref="A72:C72"/>
    <mergeCell ref="F72:H72"/>
    <mergeCell ref="L72:N72"/>
    <mergeCell ref="A3:A5"/>
    <mergeCell ref="B3:B5"/>
    <mergeCell ref="C3:C5"/>
    <mergeCell ref="D3:D5"/>
    <mergeCell ref="E3:E5"/>
    <mergeCell ref="F3:F5"/>
    <mergeCell ref="G3:G5"/>
    <mergeCell ref="A1:Q1"/>
    <mergeCell ref="A2:C2"/>
    <mergeCell ref="H3:O3"/>
    <mergeCell ref="H4:J4"/>
    <mergeCell ref="B71:F71"/>
    <mergeCell ref="P3:P5"/>
    <mergeCell ref="Q3:Q5"/>
  </mergeCells>
  <phoneticPr fontId="5" type="noConversion"/>
  <printOptions horizontalCentered="1"/>
  <pageMargins left="0.31388888888888899" right="0.31388888888888899" top="0.74791666666666701" bottom="0.74791666666666701" header="0.31388888888888899" footer="0.313888888888888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黄新虹</dc:creator>
  <cp:lastModifiedBy>ad</cp:lastModifiedBy>
  <cp:lastPrinted>2016-04-05T07:25:00Z</cp:lastPrinted>
  <dcterms:created xsi:type="dcterms:W3CDTF">2016-01-06T02:24:00Z</dcterms:created>
  <dcterms:modified xsi:type="dcterms:W3CDTF">2022-11-21T02:07:02Z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89F521E2725F423C9F68C2B42FBDDD23</vt:lpwstr>
  </property>
</Properties>
</file>